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s_muramatsu\AppData\Local\Box\Box Edit\Documents\IH+FOfyVzkCc1QflxOEZ5w==\"/>
    </mc:Choice>
  </mc:AlternateContent>
  <xr:revisionPtr revIDLastSave="0" documentId="13_ncr:1_{BD5FDEAF-1588-4DE9-8A7E-3BFCB5C78304}" xr6:coauthVersionLast="47" xr6:coauthVersionMax="47" xr10:uidLastSave="{00000000-0000-0000-0000-000000000000}"/>
  <bookViews>
    <workbookView xWindow="-110" yWindow="-110" windowWidth="21820" windowHeight="14020" firstSheet="1" activeTab="1" xr2:uid="{00000000-000D-0000-FFFF-FFFF00000000}"/>
  </bookViews>
  <sheets>
    <sheet name="IFRS（2015～）" sheetId="1" state="hidden" r:id="rId1"/>
    <sheet name="Consolidated &amp; Each Segment" sheetId="19" r:id="rId2"/>
    <sheet name="【Ref.】Before reclassification" sheetId="21" r:id="rId3"/>
    <sheet name="Sustainability data" sheetId="9" r:id="rId4"/>
    <sheet name="Change of Accounting Period" sheetId="6" r:id="rId5"/>
    <sheet name="IFRS（2015～） (3)" sheetId="4" state="hidden" r:id="rId6"/>
  </sheets>
  <definedNames>
    <definedName name="_xlnm.Print_Area" localSheetId="2">'【Ref.】Before reclassification'!$A$1:$AY$32</definedName>
    <definedName name="_xlnm.Print_Area" localSheetId="4">'Change of Accounting Period'!$A$1:$K$3</definedName>
    <definedName name="_xlnm.Print_Area" localSheetId="1">'Consolidated &amp; Each Segment'!$A$1:$A$37</definedName>
    <definedName name="_xlnm.Print_Area" localSheetId="0">'IFRS（2015～）'!$A$1:$L$43</definedName>
    <definedName name="_xlnm.Print_Area" localSheetId="5">'IFRS（2015～） (3)'!$A$1:$AF$44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9" l="1"/>
  <c r="I20" i="19"/>
  <c r="I19" i="19"/>
  <c r="AX16" i="21"/>
  <c r="AX18" i="21"/>
  <c r="AX17"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<sst xmlns="http://schemas.openxmlformats.org/spreadsheetml/2006/main" count="597" uniqueCount="229">
  <si>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</si>
  <si>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</si>
  <si>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</si>
  <si>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</si>
  <si>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</si>
  <si>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</si>
  <si>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</si>
  <si>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</si>
  <si>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</si>
  <si>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</si>
  <si>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</si>
  <si>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</si>
  <si>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</si>
  <si>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</si>
  <si>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</si>
  <si>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</si>
  <si>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</si>
  <si>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</si>
  <si>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</si>
  <si>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</si>
  <si>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</si>
  <si>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</si>
  <si>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</si>
  <si>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</si>
  <si>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</si>
  <si>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</si>
  <si>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</si>
  <si>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</si>
  <si>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</si>
  <si>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</si>
  <si>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</si>
  <si>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</si>
  <si>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</si>
  <si>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</si>
  <si>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</si>
  <si>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</si>
  <si>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</si>
  <si>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</si>
  <si>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</si>
  <si>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</si>
  <si>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</si>
  <si>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t>5Q</t>
    <phoneticPr fontId="19"/>
  </si>
  <si>
    <t>Scope1</t>
    <phoneticPr fontId="19"/>
  </si>
  <si>
    <t>Scope2</t>
    <phoneticPr fontId="19"/>
  </si>
  <si>
    <t>Scope3</t>
    <phoneticPr fontId="19"/>
  </si>
  <si>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</si>
  <si>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</si>
  <si>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</si>
  <si>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</si>
  <si>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</si>
  <si>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</si>
  <si>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</si>
  <si>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</si>
  <si>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</si>
  <si>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</si>
  <si>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</si>
  <si>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</si>
  <si>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</si>
  <si>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</si>
  <si>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</si>
  <si>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</si>
  <si>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</si>
  <si>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FY24</t>
    <phoneticPr fontId="19"/>
  </si>
  <si>
    <t>*Unless stated otherwise, all figures in this
  document are based on units of million yen.</t>
    <phoneticPr fontId="20"/>
  </si>
  <si>
    <t>Revenue</t>
  </si>
  <si>
    <t>Gross profit</t>
  </si>
  <si>
    <t xml:space="preserve">To revenue (%) </t>
    <phoneticPr fontId="68"/>
  </si>
  <si>
    <t>SG&amp;A</t>
    <phoneticPr fontId="68"/>
  </si>
  <si>
    <t>Non-GAAP operating profit</t>
    <phoneticPr fontId="68"/>
  </si>
  <si>
    <t>Operating profit</t>
  </si>
  <si>
    <t>Profit for the period attributable to owners of the parent</t>
  </si>
  <si>
    <r>
      <rPr>
        <sz val="9"/>
        <color theme="1"/>
        <rFont val="ＭＳ ゴシック"/>
        <family val="3"/>
        <charset val="128"/>
      </rPr>
      <t>【</t>
    </r>
    <r>
      <rPr>
        <sz val="9"/>
        <color theme="1"/>
        <rFont val="Avenir"/>
        <family val="2"/>
      </rPr>
      <t>Reference</t>
    </r>
    <r>
      <rPr>
        <sz val="9"/>
        <color theme="1"/>
        <rFont val="ＭＳ ゴシック"/>
        <family val="3"/>
        <charset val="128"/>
      </rPr>
      <t>】</t>
    </r>
    <r>
      <rPr>
        <sz val="9"/>
        <color theme="1"/>
        <rFont val="Avenir"/>
        <family val="2"/>
      </rPr>
      <t>Net sales</t>
    </r>
    <phoneticPr fontId="68"/>
  </si>
  <si>
    <t>Total assets</t>
    <phoneticPr fontId="68"/>
  </si>
  <si>
    <t>Equity attributable to owners of the parent</t>
  </si>
  <si>
    <t>Ratio of equity attributable to owners of the parent to total assets</t>
  </si>
  <si>
    <t>Cash flows from operating activities</t>
    <phoneticPr fontId="68"/>
  </si>
  <si>
    <t>Cash flows from investing activities</t>
    <phoneticPr fontId="68"/>
  </si>
  <si>
    <t>Cash flows from financing activities</t>
    <phoneticPr fontId="68"/>
  </si>
  <si>
    <t>Cash and cash equivalents at end of period</t>
  </si>
  <si>
    <t xml:space="preserve">Capital  </t>
  </si>
  <si>
    <t>Shares issued as of term-end</t>
  </si>
  <si>
    <t>ROE</t>
  </si>
  <si>
    <t>EPS (yen)</t>
    <phoneticPr fontId="68"/>
  </si>
  <si>
    <t>BPS (yen)</t>
    <phoneticPr fontId="68"/>
  </si>
  <si>
    <t>Dividend per share (yen)</t>
    <phoneticPr fontId="68"/>
  </si>
  <si>
    <t>Payout ratio</t>
    <phoneticPr fontId="68"/>
  </si>
  <si>
    <t>Workforce as of term end (full time) (people)</t>
    <phoneticPr fontId="68"/>
  </si>
  <si>
    <t>Digital Marketing Business</t>
    <phoneticPr fontId="1"/>
  </si>
  <si>
    <t>Net sales</t>
    <phoneticPr fontId="1"/>
  </si>
  <si>
    <t>Revenue</t>
    <phoneticPr fontId="1"/>
  </si>
  <si>
    <r>
      <rPr>
        <sz val="10"/>
        <rFont val="A-OTF 見出ゴMB31 Pro MB31"/>
        <family val="2"/>
        <charset val="128"/>
      </rPr>
      <t>　</t>
    </r>
    <r>
      <rPr>
        <sz val="10"/>
        <rFont val="Avenir"/>
        <family val="2"/>
      </rPr>
      <t>Domestic revenue</t>
    </r>
    <phoneticPr fontId="1"/>
  </si>
  <si>
    <r>
      <rPr>
        <sz val="10"/>
        <rFont val="A-OTF 見出ゴMB31 Pro MB31"/>
        <family val="2"/>
        <charset val="128"/>
      </rPr>
      <t>　</t>
    </r>
    <r>
      <rPr>
        <sz val="10"/>
        <rFont val="Avenir"/>
        <family val="2"/>
      </rPr>
      <t>Overseas revenue</t>
    </r>
    <phoneticPr fontId="1"/>
  </si>
  <si>
    <t>Ratio of overseas revenue (%)</t>
    <phoneticPr fontId="1"/>
  </si>
  <si>
    <t>Ratio of revenue to net sales</t>
    <phoneticPr fontId="1"/>
  </si>
  <si>
    <t>Non-GAAP operating profit</t>
    <phoneticPr fontId="1"/>
  </si>
  <si>
    <t>Ratio to revenue (%)</t>
    <phoneticPr fontId="1"/>
  </si>
  <si>
    <t>Number of clients in collaboration with Dentsu</t>
    <phoneticPr fontId="1"/>
  </si>
  <si>
    <t>Ratio of net sales from the collaboration with Dentsu (%)</t>
    <phoneticPr fontId="1"/>
  </si>
  <si>
    <t>Media Platform Business</t>
    <phoneticPr fontId="1"/>
  </si>
  <si>
    <t>Non-GAAP operating profit</t>
  </si>
  <si>
    <t>FY2023</t>
    <phoneticPr fontId="19"/>
  </si>
  <si>
    <t>FY2024</t>
    <phoneticPr fontId="19"/>
  </si>
  <si>
    <t>FY2016</t>
    <phoneticPr fontId="21"/>
  </si>
  <si>
    <t>FY2017</t>
    <phoneticPr fontId="21"/>
  </si>
  <si>
    <t>FY2018</t>
    <phoneticPr fontId="21"/>
  </si>
  <si>
    <t>FY2019</t>
    <phoneticPr fontId="21"/>
  </si>
  <si>
    <t>FY2020</t>
  </si>
  <si>
    <t>FY2021</t>
  </si>
  <si>
    <t>FY2022</t>
  </si>
  <si>
    <t>Change of Accounting Period</t>
    <phoneticPr fontId="21"/>
  </si>
  <si>
    <t>From FY2023, the Company and its subsidiaries whose fiscal year-end was not December 31, have changed the fiscal year-end to December 31. As a result of this change, the consolidated accounting period was changed from September 30 to December 31, and the fiscal year ending December 2023 is a 15-month period from October 1, 2022 to December 31, 2023.</t>
    <phoneticPr fontId="21"/>
  </si>
  <si>
    <r>
      <t>■</t>
    </r>
    <r>
      <rPr>
        <sz val="8"/>
        <rFont val="Avenir"/>
        <family val="2"/>
      </rPr>
      <t xml:space="preserve">Financial Report Period (Fiscal year in 2016 - 2024)
2016/9: Oct-Sep (12 months)
2017/9: Oct-Sep (12 months)
2018/9: Oct-Sep (12 months)
2019/9: Oct-Sep (12 months)
2020/9: Oct-Sep (12 months)
2021/9: Oct-Sep (12 months)
2022/9: Oct-Sep (12 months)
2023/12: </t>
    </r>
    <r>
      <rPr>
        <u/>
        <sz val="8"/>
        <rFont val="Avenir"/>
        <family val="2"/>
      </rPr>
      <t xml:space="preserve">Oct-Dec (15 months)
</t>
    </r>
    <r>
      <rPr>
        <sz val="8"/>
        <rFont val="Avenir"/>
        <family val="2"/>
      </rPr>
      <t>2024/12: Jan-Dec (12 months)</t>
    </r>
    <phoneticPr fontId="21"/>
  </si>
  <si>
    <t>Corporate website URL</t>
    <phoneticPr fontId="19"/>
  </si>
  <si>
    <t>Governance</t>
    <phoneticPr fontId="19"/>
  </si>
  <si>
    <t>No. of Directors *1</t>
    <phoneticPr fontId="19"/>
  </si>
  <si>
    <r>
      <rPr>
        <sz val="10"/>
        <color rgb="FF000000"/>
        <rFont val="A-OTF 見出ゴMB31 Pro MB31"/>
        <family val="2"/>
        <charset val="128"/>
      </rPr>
      <t>　</t>
    </r>
    <r>
      <rPr>
        <sz val="10"/>
        <color rgb="FF000000"/>
        <rFont val="Avenir"/>
        <family val="2"/>
      </rPr>
      <t>No. of Outside Directors</t>
    </r>
    <phoneticPr fontId="68"/>
  </si>
  <si>
    <t>No. of Female Directors *1</t>
    <phoneticPr fontId="19"/>
  </si>
  <si>
    <t>No. of Auditors *1</t>
    <phoneticPr fontId="68"/>
  </si>
  <si>
    <r>
      <rPr>
        <sz val="10"/>
        <color rgb="FF000000"/>
        <rFont val="A-OTF 見出ゴMB31 Pro MB31"/>
        <family val="2"/>
        <charset val="128"/>
      </rPr>
      <t>　</t>
    </r>
    <r>
      <rPr>
        <sz val="10"/>
        <color rgb="FF000000"/>
        <rFont val="Avenir"/>
        <family val="2"/>
      </rPr>
      <t>No. of Outside Auditors</t>
    </r>
    <phoneticPr fontId="68"/>
  </si>
  <si>
    <t>No. of Board of Directors' Meetings Held *2</t>
    <phoneticPr fontId="19"/>
  </si>
  <si>
    <r>
      <rPr>
        <sz val="10"/>
        <color rgb="FF000000"/>
        <rFont val="A-OTF 見出ゴMB31 Pro MB31"/>
        <family val="2"/>
        <charset val="128"/>
      </rPr>
      <t>　</t>
    </r>
    <r>
      <rPr>
        <sz val="10"/>
        <color rgb="FF000000"/>
        <rFont val="Avenir"/>
        <family val="2"/>
      </rPr>
      <t>Average Attendance Rates of Directors (%)</t>
    </r>
    <phoneticPr fontId="68"/>
  </si>
  <si>
    <r>
      <rPr>
        <sz val="10"/>
        <color rgb="FF000000"/>
        <rFont val="A-OTF 見出ゴMB31 Pro MB31"/>
        <family val="2"/>
        <charset val="128"/>
      </rPr>
      <t>　</t>
    </r>
    <r>
      <rPr>
        <sz val="10"/>
        <color rgb="FF000000"/>
        <rFont val="Avenir"/>
        <family val="2"/>
      </rPr>
      <t xml:space="preserve">Average Attendance Rates of Auditors (%)	</t>
    </r>
    <phoneticPr fontId="68"/>
  </si>
  <si>
    <t>No. of Board of Auditors’ Meetings Held *2</t>
    <phoneticPr fontId="19"/>
  </si>
  <si>
    <r>
      <t>2,000</t>
    </r>
    <r>
      <rPr>
        <vertAlign val="superscript"/>
        <sz val="10"/>
        <color rgb="FF000000"/>
        <rFont val="Avenir"/>
        <family val="2"/>
      </rPr>
      <t>*3</t>
    </r>
    <phoneticPr fontId="19"/>
  </si>
  <si>
    <t>*1 As of the end of General Meetings of Shareholders. The numbers include the directors and auditors who resigned during the term.</t>
    <phoneticPr fontId="19"/>
  </si>
  <si>
    <t>*2 For acounting periods.</t>
    <phoneticPr fontId="19"/>
  </si>
  <si>
    <t>*3 Includes the transaction with Dentsu Group Inc., which changed its trade name from Dentsu Inc. on January 1, 2020.</t>
    <phoneticPr fontId="19"/>
  </si>
  <si>
    <t>Social</t>
    <phoneticPr fontId="19"/>
  </si>
  <si>
    <t>Group</t>
    <phoneticPr fontId="19"/>
  </si>
  <si>
    <r>
      <rPr>
        <sz val="10"/>
        <rFont val="A-OTF 見出ゴMB31 Pro MB31"/>
        <family val="2"/>
        <charset val="128"/>
      </rPr>
      <t>　</t>
    </r>
    <r>
      <rPr>
        <sz val="10"/>
        <rFont val="Avenir"/>
        <family val="2"/>
      </rPr>
      <t>No. of Full-Time/Regular Employees</t>
    </r>
    <phoneticPr fontId="19"/>
  </si>
  <si>
    <t>Male</t>
    <phoneticPr fontId="68"/>
  </si>
  <si>
    <t>Female</t>
    <phoneticPr fontId="68"/>
  </si>
  <si>
    <t>Domestic Group Companies</t>
    <phoneticPr fontId="19"/>
  </si>
  <si>
    <t>Other KPIs</t>
    <phoneticPr fontId="19"/>
  </si>
  <si>
    <t>Environment</t>
    <phoneticPr fontId="19"/>
  </si>
  <si>
    <t>Greenhouse gas emissions (t-CO2)</t>
    <phoneticPr fontId="19"/>
  </si>
  <si>
    <r>
      <rPr>
        <sz val="10"/>
        <rFont val="A-OTF 見出ゴMB31 Pro MB31"/>
        <family val="2"/>
        <charset val="128"/>
      </rPr>
      <t>　</t>
    </r>
    <r>
      <rPr>
        <sz val="10"/>
        <rFont val="Avenir"/>
        <family val="2"/>
      </rPr>
      <t>Category 1</t>
    </r>
    <phoneticPr fontId="19"/>
  </si>
  <si>
    <t>Purchased goods and services</t>
    <phoneticPr fontId="19"/>
  </si>
  <si>
    <r>
      <rPr>
        <sz val="10"/>
        <rFont val="A-OTF 見出ゴMB31 Pro MB31"/>
        <family val="2"/>
        <charset val="128"/>
      </rPr>
      <t>　</t>
    </r>
    <r>
      <rPr>
        <sz val="10"/>
        <rFont val="Avenir"/>
        <family val="2"/>
      </rPr>
      <t>Category 2</t>
    </r>
    <phoneticPr fontId="19"/>
  </si>
  <si>
    <t>Capital goods</t>
    <phoneticPr fontId="19"/>
  </si>
  <si>
    <r>
      <rPr>
        <sz val="10"/>
        <rFont val="A-OTF 見出ゴMB31 Pro MB31"/>
        <family val="2"/>
        <charset val="128"/>
      </rPr>
      <t>　</t>
    </r>
    <r>
      <rPr>
        <sz val="10"/>
        <rFont val="Avenir"/>
        <family val="2"/>
      </rPr>
      <t>Category 3</t>
    </r>
    <phoneticPr fontId="19"/>
  </si>
  <si>
    <t>Fuel- and energy-related emissions</t>
    <phoneticPr fontId="19"/>
  </si>
  <si>
    <r>
      <rPr>
        <sz val="10"/>
        <rFont val="A-OTF 見出ゴMB31 Pro MB31"/>
        <family val="2"/>
        <charset val="128"/>
      </rPr>
      <t>　</t>
    </r>
    <r>
      <rPr>
        <sz val="10"/>
        <rFont val="Avenir"/>
        <family val="2"/>
      </rPr>
      <t>Category 6</t>
    </r>
    <phoneticPr fontId="19"/>
  </si>
  <si>
    <t>Business travel</t>
    <phoneticPr fontId="19"/>
  </si>
  <si>
    <r>
      <rPr>
        <sz val="10"/>
        <rFont val="A-OTF 見出ゴMB31 Pro MB31"/>
        <family val="2"/>
        <charset val="128"/>
      </rPr>
      <t>　</t>
    </r>
    <r>
      <rPr>
        <sz val="10"/>
        <rFont val="Avenir"/>
        <family val="2"/>
      </rPr>
      <t>Category 7</t>
    </r>
    <phoneticPr fontId="19"/>
  </si>
  <si>
    <t>Employee commuting</t>
    <phoneticPr fontId="19"/>
  </si>
  <si>
    <r>
      <rPr>
        <sz val="10"/>
        <rFont val="A-OTF 見出ゴMB31 Pro MB31"/>
        <family val="2"/>
        <charset val="128"/>
      </rPr>
      <t>　</t>
    </r>
    <r>
      <rPr>
        <sz val="10"/>
        <rFont val="Avenir"/>
        <family val="2"/>
      </rPr>
      <t>Category 8</t>
    </r>
    <phoneticPr fontId="19"/>
  </si>
  <si>
    <t>Upstream leased assets</t>
    <phoneticPr fontId="19"/>
  </si>
  <si>
    <r>
      <t>SEPTENI HOLDINGS CO., LTD. (Stock Code: 4293) Financial Highlights (Before Reclassification)</t>
    </r>
    <r>
      <rPr>
        <sz val="11"/>
        <color theme="1"/>
        <rFont val="ＭＳ ゴシック"/>
        <family val="3"/>
        <charset val="128"/>
      </rPr>
      <t>　【</t>
    </r>
    <r>
      <rPr>
        <sz val="11"/>
        <color theme="1"/>
        <rFont val="Septeni sans"/>
        <family val="3"/>
      </rPr>
      <t>IFRS</t>
    </r>
    <r>
      <rPr>
        <sz val="11"/>
        <color theme="1"/>
        <rFont val="ＭＳ ゴシック"/>
        <family val="3"/>
        <charset val="128"/>
      </rPr>
      <t>】</t>
    </r>
    <phoneticPr fontId="68"/>
  </si>
  <si>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2"/>
        <charset val="128"/>
      </rPr>
      <t>・</t>
    </r>
    <r>
      <rPr>
        <sz val="9"/>
        <color rgb="FF000000"/>
        <rFont val="Avenir"/>
        <family val="2"/>
      </rPr>
      <t xml:space="preserve">FY12/23 is an irregular 15-month period according to change in fiscal year-end.
Figures on a calender year basis, which are provided as reference, are the sum of the consolidated P/L for January to December each year.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t>
    </r>
    <phoneticPr fontId="68"/>
  </si>
  <si>
    <r>
      <rPr>
        <sz val="9"/>
        <rFont val="ＭＳ Ｐゴシック"/>
        <family val="2"/>
        <charset val="128"/>
      </rPr>
      <t>・</t>
    </r>
    <r>
      <rPr>
        <sz val="9"/>
        <rFont val="Avenir"/>
        <family val="2"/>
      </rPr>
      <t xml:space="preserve">FY12/23 is an irregular 15-month period according to change in fiscal year-end.
Figures on a calender year basis, which are provided as reference, are the sum of the consolidated P/L for January to December each year.
</t>
    </r>
    <r>
      <rPr>
        <sz val="9"/>
        <rFont val="ＭＳ Ｐゴシック"/>
        <family val="3"/>
        <charset val="128"/>
      </rPr>
      <t xml:space="preserve">
・</t>
    </r>
    <r>
      <rPr>
        <sz val="9"/>
        <rFont val="Avenir"/>
        <family val="2"/>
      </rPr>
      <t>Numbers in this material are rounded to the respective nearest unit.</t>
    </r>
    <phoneticPr fontId="19"/>
  </si>
  <si>
    <t>Sales of Advertisement with Related Party (Dentsu Inc.) (million yen) *2</t>
    <phoneticPr fontId="19"/>
  </si>
  <si>
    <r>
      <t>SEPTENI HOLDINGS CO., LTD. (Stock Code: 4293) Financial Highlights</t>
    </r>
    <r>
      <rPr>
        <sz val="11"/>
        <color theme="1"/>
        <rFont val="游ゴシック"/>
        <family val="3"/>
        <charset val="128"/>
      </rPr>
      <t>【</t>
    </r>
    <r>
      <rPr>
        <sz val="11"/>
        <color theme="1"/>
        <rFont val="Septeni sans"/>
        <family val="3"/>
      </rPr>
      <t>IFRS</t>
    </r>
    <r>
      <rPr>
        <sz val="11"/>
        <color theme="1"/>
        <rFont val="游ゴシック"/>
        <family val="3"/>
        <charset val="128"/>
      </rPr>
      <t>】</t>
    </r>
    <phoneticPr fontId="68"/>
  </si>
  <si>
    <r>
      <rPr>
        <sz val="10"/>
        <color rgb="FF000000"/>
        <rFont val="A-OTF 見出ゴMB31 Pro MB31"/>
        <family val="2"/>
        <charset val="128"/>
      </rPr>
      <t>　</t>
    </r>
    <r>
      <rPr>
        <sz val="10"/>
        <color rgb="FF000000"/>
        <rFont val="Avenir"/>
        <family val="2"/>
      </rPr>
      <t xml:space="preserve">Ratio to Total Net Sales (%)	</t>
    </r>
    <phoneticPr fontId="68"/>
  </si>
  <si>
    <r>
      <rPr>
        <sz val="9"/>
        <color rgb="FF000000"/>
        <rFont val="ＭＳ Ｐゴシック"/>
        <family val="3"/>
        <charset val="128"/>
      </rPr>
      <t>・</t>
    </r>
    <r>
      <rPr>
        <sz val="9"/>
        <color rgb="FF000000"/>
        <rFont val="Avenir"/>
        <family val="3"/>
      </rPr>
      <t>FY12/23 is an irregular 15-month period according to change in fiscal year-end.
Figures on a calender year basis, which are provided as reference, are the sum of the consolidated P/L for January to December each year.</t>
    </r>
    <r>
      <rPr>
        <sz val="9"/>
        <color rgb="FF000000"/>
        <rFont val="ＭＳ Ｐゴシック"/>
        <family val="3"/>
        <charset val="128"/>
      </rPr>
      <t xml:space="preserve">
・</t>
    </r>
    <r>
      <rPr>
        <sz val="9"/>
        <color rgb="FF000000"/>
        <rFont val="Avenir"/>
        <family val="2"/>
      </rPr>
      <t xml:space="preserve">Numbers in this material are rounded to the respective nearest unit.
</t>
    </r>
    <r>
      <rPr>
        <sz val="9"/>
        <color rgb="FF000000"/>
        <rFont val="ＭＳ Ｐゴシック"/>
        <family val="3"/>
        <charset val="128"/>
      </rPr>
      <t>・</t>
    </r>
    <r>
      <rPr>
        <sz val="9"/>
        <color rgb="FF000000"/>
        <rFont val="Avenir"/>
        <family val="2"/>
      </rPr>
      <t>Number of clients in collaboration with the Dentsu Group is not accumulative figure, so the numbers for quarters and full years are different.</t>
    </r>
    <phoneticPr fontId="19"/>
  </si>
  <si>
    <t>No. of Consolidated Workforce *1</t>
    <phoneticPr fontId="19"/>
  </si>
  <si>
    <t>Employee-Related Expenses (million yen) *8</t>
    <phoneticPr fontId="19"/>
  </si>
  <si>
    <t>Male</t>
    <phoneticPr fontId="19"/>
  </si>
  <si>
    <t>Female</t>
    <phoneticPr fontId="19"/>
  </si>
  <si>
    <r>
      <rPr>
        <sz val="10"/>
        <color rgb="FF000000"/>
        <rFont val="A-OTF 見出ゴMB31 Pro MB31"/>
        <family val="2"/>
        <charset val="128"/>
      </rPr>
      <t>　～</t>
    </r>
    <r>
      <rPr>
        <sz val="10"/>
        <color rgb="FF000000"/>
        <rFont val="Avenir"/>
        <family val="2"/>
      </rPr>
      <t>24</t>
    </r>
    <phoneticPr fontId="19"/>
  </si>
  <si>
    <r>
      <rPr>
        <sz val="10"/>
        <color rgb="FF000000"/>
        <rFont val="A-OTF 見出ゴMB31 Pro MB31"/>
        <family val="2"/>
        <charset val="128"/>
      </rPr>
      <t>　</t>
    </r>
    <r>
      <rPr>
        <sz val="10"/>
        <color rgb="FF000000"/>
        <rFont val="Avenir"/>
        <family val="2"/>
      </rPr>
      <t>25</t>
    </r>
    <r>
      <rPr>
        <sz val="10"/>
        <color rgb="FF000000"/>
        <rFont val="A-OTF 見出ゴMB31 Pro MB31"/>
        <family val="2"/>
        <charset val="128"/>
      </rPr>
      <t>～</t>
    </r>
    <r>
      <rPr>
        <sz val="10"/>
        <color rgb="FF000000"/>
        <rFont val="Avenir"/>
        <family val="2"/>
      </rPr>
      <t>29</t>
    </r>
    <phoneticPr fontId="19"/>
  </si>
  <si>
    <r>
      <rPr>
        <sz val="10"/>
        <color rgb="FF000000"/>
        <rFont val="A-OTF 見出ゴMB31 Pro MB31"/>
        <family val="2"/>
        <charset val="128"/>
      </rPr>
      <t>　</t>
    </r>
    <r>
      <rPr>
        <sz val="10"/>
        <color rgb="FF000000"/>
        <rFont val="Avenir"/>
        <family val="2"/>
      </rPr>
      <t>30</t>
    </r>
    <r>
      <rPr>
        <sz val="10"/>
        <color rgb="FF000000"/>
        <rFont val="A-OTF 見出ゴMB31 Pro MB31"/>
        <family val="2"/>
        <charset val="128"/>
      </rPr>
      <t>～</t>
    </r>
    <r>
      <rPr>
        <sz val="10"/>
        <color rgb="FF000000"/>
        <rFont val="Avenir"/>
        <family val="2"/>
      </rPr>
      <t>34</t>
    </r>
    <phoneticPr fontId="19"/>
  </si>
  <si>
    <r>
      <rPr>
        <sz val="10"/>
        <color rgb="FF000000"/>
        <rFont val="A-OTF 見出ゴMB31 Pro MB31"/>
        <family val="2"/>
        <charset val="128"/>
      </rPr>
      <t>　</t>
    </r>
    <r>
      <rPr>
        <sz val="10"/>
        <color rgb="FF000000"/>
        <rFont val="Avenir"/>
        <family val="2"/>
      </rPr>
      <t>35</t>
    </r>
    <r>
      <rPr>
        <sz val="10"/>
        <color rgb="FF000000"/>
        <rFont val="A-OTF 見出ゴMB31 Pro MB31"/>
        <family val="2"/>
        <charset val="128"/>
      </rPr>
      <t>～</t>
    </r>
    <r>
      <rPr>
        <sz val="10"/>
        <color rgb="FF000000"/>
        <rFont val="Avenir"/>
        <family val="2"/>
      </rPr>
      <t>39</t>
    </r>
    <phoneticPr fontId="19"/>
  </si>
  <si>
    <r>
      <rPr>
        <sz val="10"/>
        <color rgb="FF000000"/>
        <rFont val="A-OTF 見出ゴMB31 Pro MB31"/>
        <family val="2"/>
        <charset val="128"/>
      </rPr>
      <t>　</t>
    </r>
    <r>
      <rPr>
        <sz val="10"/>
        <color rgb="FF000000"/>
        <rFont val="Avenir"/>
        <family val="2"/>
      </rPr>
      <t>40</t>
    </r>
    <r>
      <rPr>
        <sz val="10"/>
        <color rgb="FF000000"/>
        <rFont val="A-OTF 見出ゴMB31 Pro MB31"/>
        <family val="2"/>
        <charset val="128"/>
      </rPr>
      <t>～</t>
    </r>
    <r>
      <rPr>
        <sz val="10"/>
        <color rgb="FF000000"/>
        <rFont val="Avenir"/>
        <family val="2"/>
      </rPr>
      <t>44</t>
    </r>
    <phoneticPr fontId="19"/>
  </si>
  <si>
    <r>
      <rPr>
        <sz val="10"/>
        <color rgb="FF000000"/>
        <rFont val="A-OTF 見出ゴMB31 Pro MB31"/>
        <family val="2"/>
        <charset val="128"/>
      </rPr>
      <t>　</t>
    </r>
    <r>
      <rPr>
        <sz val="10"/>
        <color rgb="FF000000"/>
        <rFont val="Avenir"/>
        <family val="2"/>
      </rPr>
      <t>45</t>
    </r>
    <r>
      <rPr>
        <sz val="10"/>
        <color rgb="FF000000"/>
        <rFont val="A-OTF 見出ゴMB31 Pro MB31"/>
        <family val="2"/>
        <charset val="128"/>
      </rPr>
      <t>～</t>
    </r>
    <r>
      <rPr>
        <sz val="10"/>
        <color rgb="FF000000"/>
        <rFont val="Avenir"/>
        <family val="2"/>
      </rPr>
      <t>49</t>
    </r>
    <phoneticPr fontId="19"/>
  </si>
  <si>
    <r>
      <rPr>
        <sz val="10"/>
        <color rgb="FF000000"/>
        <rFont val="A-OTF 見出ゴMB31 Pro MB31"/>
        <family val="2"/>
        <charset val="128"/>
      </rPr>
      <t>　</t>
    </r>
    <r>
      <rPr>
        <sz val="10"/>
        <color rgb="FF000000"/>
        <rFont val="Avenir"/>
        <family val="2"/>
      </rPr>
      <t>50</t>
    </r>
    <r>
      <rPr>
        <sz val="10"/>
        <color rgb="FF000000"/>
        <rFont val="A-OTF 見出ゴMB31 Pro MB31"/>
        <family val="2"/>
        <charset val="128"/>
      </rPr>
      <t>～</t>
    </r>
    <phoneticPr fontId="19"/>
  </si>
  <si>
    <t>Understanding Rate of Unconscious Bias - Domestic Managers (%)</t>
    <phoneticPr fontId="19"/>
  </si>
  <si>
    <t>Understanding Rate of Unconscious Bias - Domestic Full-Time Employees (%)</t>
    <phoneticPr fontId="19"/>
  </si>
  <si>
    <r>
      <t>*5</t>
    </r>
    <r>
      <rPr>
        <sz val="9"/>
        <rFont val="Meiryo UI"/>
        <family val="2"/>
        <charset val="128"/>
      </rPr>
      <t>　</t>
    </r>
    <r>
      <rPr>
        <sz val="9"/>
        <rFont val="Avenir"/>
        <family val="2"/>
      </rPr>
      <t xml:space="preserve">Target ratio of women in managerial positions: 25% (by October 2023) </t>
    </r>
    <r>
      <rPr>
        <sz val="9"/>
        <rFont val="Segoe UI"/>
        <family val="2"/>
        <charset val="1"/>
      </rPr>
      <t>→</t>
    </r>
    <r>
      <rPr>
        <sz val="9"/>
        <rFont val="Avenir"/>
        <family val="2"/>
      </rPr>
      <t>Reached 26.6% as of October 2023, achieving our target.</t>
    </r>
    <phoneticPr fontId="19"/>
  </si>
  <si>
    <r>
      <t>*6</t>
    </r>
    <r>
      <rPr>
        <sz val="9"/>
        <rFont val="Meiryo UI"/>
        <family val="2"/>
        <charset val="128"/>
      </rPr>
      <t>　</t>
    </r>
    <r>
      <rPr>
        <sz val="9"/>
        <rFont val="Avenir"/>
        <family val="2"/>
      </rPr>
      <t>As of May, relative to the full-time employees of the target company.</t>
    </r>
    <phoneticPr fontId="19"/>
  </si>
  <si>
    <r>
      <t>*7</t>
    </r>
    <r>
      <rPr>
        <sz val="9"/>
        <rFont val="Meiryo UI"/>
        <family val="2"/>
        <charset val="128"/>
      </rPr>
      <t>　</t>
    </r>
    <r>
      <rPr>
        <sz val="9"/>
        <rFont val="Avenir"/>
        <family val="2"/>
      </rPr>
      <t>Both age and gender were calculated on the basis of regular employees and limited regular employees who gave a clear response.</t>
    </r>
    <phoneticPr fontId="19"/>
  </si>
  <si>
    <r>
      <t>*2</t>
    </r>
    <r>
      <rPr>
        <sz val="9"/>
        <rFont val="Meiryo UI"/>
        <family val="2"/>
        <charset val="128"/>
      </rPr>
      <t>　</t>
    </r>
    <r>
      <rPr>
        <sz val="9"/>
        <rFont val="Avenir"/>
        <family val="2"/>
      </rPr>
      <t>Due to the fiscal-year change, the figures in 2023 show the amount for 15 months.</t>
    </r>
    <phoneticPr fontId="19"/>
  </si>
  <si>
    <r>
      <rPr>
        <sz val="10"/>
        <color rgb="FF000000"/>
        <rFont val="Avenir"/>
        <family val="2"/>
      </rPr>
      <t>Age distribution ratio of full-time employees</t>
    </r>
    <r>
      <rPr>
        <sz val="10"/>
        <color rgb="FF000000"/>
        <rFont val="A-OTF 見出ゴMB31 Pro MB31"/>
        <family val="2"/>
        <charset val="128"/>
      </rPr>
      <t>（</t>
    </r>
    <r>
      <rPr>
        <sz val="10"/>
        <color rgb="FF000000"/>
        <rFont val="Avenir"/>
        <family val="2"/>
      </rPr>
      <t>%</t>
    </r>
    <r>
      <rPr>
        <sz val="10"/>
        <color rgb="FF000000"/>
        <rFont val="A-OTF 見出ゴMB31 Pro MB31"/>
        <family val="2"/>
        <charset val="128"/>
      </rPr>
      <t>）*</t>
    </r>
    <r>
      <rPr>
        <sz val="10"/>
        <color rgb="FF000000"/>
        <rFont val="Avenir"/>
        <family val="2"/>
      </rPr>
      <t>1*7</t>
    </r>
    <phoneticPr fontId="19"/>
  </si>
  <si>
    <r>
      <t xml:space="preserve">2023 </t>
    </r>
    <r>
      <rPr>
        <vertAlign val="superscript"/>
        <sz val="11"/>
        <color theme="0"/>
        <rFont val="Avenir"/>
        <family val="2"/>
      </rPr>
      <t>*2</t>
    </r>
    <phoneticPr fontId="19"/>
  </si>
  <si>
    <t>Coverage (%) *1</t>
    <phoneticPr fontId="19"/>
  </si>
  <si>
    <t>Coverage of Full-Time Employees (%) *1*4</t>
    <phoneticPr fontId="19"/>
  </si>
  <si>
    <t>Female Employees (%) *2</t>
    <phoneticPr fontId="19"/>
  </si>
  <si>
    <t>Female Managers (%)*2*5</t>
    <phoneticPr fontId="19"/>
  </si>
  <si>
    <t>Female Employees among New Hires (%) *1</t>
    <phoneticPr fontId="19"/>
  </si>
  <si>
    <t>Average Age *1</t>
    <phoneticPr fontId="19"/>
  </si>
  <si>
    <t>Average Tenure (years) *1</t>
    <phoneticPr fontId="19"/>
  </si>
  <si>
    <t>Coverage of Full-Time Employees (%) *1</t>
    <phoneticPr fontId="19"/>
  </si>
  <si>
    <t>Average Overtime Hours per Employee *1</t>
    <phoneticPr fontId="19"/>
  </si>
  <si>
    <t>Membership Rates of Employee Stock Ownership Plan (%) *6</t>
    <phoneticPr fontId="19"/>
  </si>
  <si>
    <t>https://www.septeni-holdings.co.jp/en/csr/data.html</t>
    <phoneticPr fontId="19"/>
  </si>
  <si>
    <t>　Percentage of Temporary Employees (%)</t>
  </si>
  <si>
    <t>No. of Temporaty Employees</t>
    <phoneticPr fontId="19"/>
  </si>
  <si>
    <r>
      <rPr>
        <sz val="10"/>
        <rFont val="游ゴシック"/>
        <family val="2"/>
        <charset val="128"/>
      </rPr>
      <t>　</t>
    </r>
    <r>
      <rPr>
        <sz val="10"/>
        <rFont val="Avenir"/>
        <family val="2"/>
      </rPr>
      <t>Percentage of Full-Time/Regular Employees (%)</t>
    </r>
    <phoneticPr fontId="19"/>
  </si>
  <si>
    <t>Female Employees (%) *1</t>
  </si>
  <si>
    <t>Female Managers (%) *1</t>
  </si>
  <si>
    <t>Female Employees among New Hires (%) *1</t>
  </si>
  <si>
    <t>Average Age *1</t>
  </si>
  <si>
    <t>Average Tenure (years) *1</t>
  </si>
  <si>
    <t>Male</t>
  </si>
  <si>
    <t>Female</t>
  </si>
  <si>
    <t>Gender Pay Gap (%) *3</t>
  </si>
  <si>
    <t xml:space="preserve">Domestic Major Companies (Reference) </t>
    <phoneticPr fontId="19"/>
  </si>
  <si>
    <t xml:space="preserve">Payout ratio (%) </t>
    <phoneticPr fontId="68"/>
  </si>
  <si>
    <t>Gender Pay Gap (%) *3</t>
    <phoneticPr fontId="19"/>
  </si>
  <si>
    <r>
      <t>*1</t>
    </r>
    <r>
      <rPr>
        <sz val="9"/>
        <rFont val="ＭＳ Ｐゴシック"/>
        <family val="2"/>
        <charset val="128"/>
      </rPr>
      <t>　</t>
    </r>
    <r>
      <rPr>
        <sz val="9"/>
        <rFont val="Avenir"/>
        <family val="2"/>
      </rPr>
      <t>Calculated based on revenues of each company to be counted.</t>
    </r>
    <phoneticPr fontId="19"/>
  </si>
  <si>
    <r>
      <t>*1</t>
    </r>
    <r>
      <rPr>
        <sz val="9"/>
        <rFont val="ＭＳ Ｐゴシック"/>
        <family val="2"/>
        <charset val="128"/>
      </rPr>
      <t>　</t>
    </r>
    <r>
      <rPr>
        <sz val="9"/>
        <rFont val="Avenir"/>
        <family val="2"/>
      </rPr>
      <t>Until 2022, as of September 30 and include  the numbers of IP Platform Business. From 2023, as of December 31.</t>
    </r>
    <phoneticPr fontId="19"/>
  </si>
  <si>
    <r>
      <t>*2</t>
    </r>
    <r>
      <rPr>
        <sz val="9"/>
        <rFont val="ＭＳ Ｐゴシック"/>
        <family val="2"/>
        <charset val="128"/>
      </rPr>
      <t>　</t>
    </r>
    <r>
      <rPr>
        <sz val="9"/>
        <rFont val="Avenir"/>
        <family val="2"/>
      </rPr>
      <t>As of October 1.</t>
    </r>
    <phoneticPr fontId="19"/>
  </si>
  <si>
    <r>
      <t>*4</t>
    </r>
    <r>
      <rPr>
        <sz val="9"/>
        <rFont val="ＭＳ Ｐゴシック"/>
        <family val="2"/>
        <charset val="128"/>
      </rPr>
      <t>　</t>
    </r>
    <r>
      <rPr>
        <sz val="9"/>
        <rFont val="Avenir"/>
        <family val="2"/>
      </rPr>
      <t>Coverage declined due to the new consolidation in FY2022.</t>
    </r>
    <phoneticPr fontId="19"/>
  </si>
  <si>
    <r>
      <t>*9</t>
    </r>
    <r>
      <rPr>
        <sz val="9"/>
        <rFont val="ＭＳ Ｐゴシック"/>
        <family val="2"/>
        <charset val="128"/>
      </rPr>
      <t>　</t>
    </r>
    <r>
      <rPr>
        <sz val="9"/>
        <rFont val="Avenir"/>
        <family val="2"/>
      </rPr>
      <t>Due to the fiscal-year change, the figures in 2023 show the amount for 15 months.</t>
    </r>
    <phoneticPr fontId="19"/>
  </si>
  <si>
    <r>
      <t>*8</t>
    </r>
    <r>
      <rPr>
        <sz val="9"/>
        <rFont val="ＭＳ Ｐゴシック"/>
        <family val="2"/>
        <charset val="128"/>
      </rPr>
      <t>　</t>
    </r>
    <r>
      <rPr>
        <sz val="9"/>
        <rFont val="Avenir"/>
        <family val="2"/>
      </rPr>
      <t>Includes salaries, bonuses, benefits, training and hiring costs.</t>
    </r>
    <phoneticPr fontId="19"/>
  </si>
  <si>
    <r>
      <t>14,352</t>
    </r>
    <r>
      <rPr>
        <vertAlign val="superscript"/>
        <sz val="10"/>
        <color rgb="FF000000"/>
        <rFont val="Avenir"/>
        <family val="3"/>
      </rPr>
      <t>*</t>
    </r>
    <r>
      <rPr>
        <vertAlign val="superscript"/>
        <sz val="10"/>
        <color rgb="FF000000"/>
        <rFont val="Avenir"/>
        <family val="2"/>
      </rPr>
      <t>9</t>
    </r>
    <phoneticPr fontId="19"/>
  </si>
  <si>
    <r>
      <t>*3</t>
    </r>
    <r>
      <rPr>
        <sz val="9"/>
        <rFont val="ＭＳ Ｐゴシック"/>
        <family val="2"/>
        <charset val="128"/>
      </rPr>
      <t>　</t>
    </r>
    <r>
      <rPr>
        <sz val="9"/>
        <rFont val="Avenir"/>
        <family val="2"/>
      </rPr>
      <t>(Women’s average salary)/(Men’s average salary)*100, the figure for 2024 will be disclosed at a later date.</t>
    </r>
    <phoneticPr fontId="19"/>
  </si>
  <si>
    <t>FY25</t>
    <phoneticPr fontId="19"/>
  </si>
  <si>
    <t>FY2025</t>
    <phoneticPr fontId="19"/>
  </si>
  <si>
    <r>
      <t>　</t>
    </r>
    <r>
      <rPr>
        <sz val="10"/>
        <rFont val="Avenir"/>
        <family val="2"/>
      </rPr>
      <t>Domestic revenue</t>
    </r>
  </si>
  <si>
    <r>
      <t>　</t>
    </r>
    <r>
      <rPr>
        <sz val="10"/>
        <rFont val="Avenir"/>
        <family val="2"/>
      </rPr>
      <t>Overseas revenue</t>
    </r>
  </si>
  <si>
    <t>Ratio of overseas revenue (%)</t>
  </si>
  <si>
    <t>Ratio of revenue to net sales</t>
  </si>
  <si>
    <t>Ratio to revenue (%)</t>
  </si>
  <si>
    <t>Number of clients in collaboration with Dentsu</t>
  </si>
  <si>
    <t>Ratio of net sales from the collaboration with Dentsu (%)</t>
  </si>
  <si>
    <t>*Unless stated otherwise, all figures in this
document are based on units of million yen.</t>
    <phoneticPr fontId="19"/>
  </si>
  <si>
    <r>
      <t xml:space="preserve">2.6 </t>
    </r>
    <r>
      <rPr>
        <vertAlign val="superscript"/>
        <sz val="10"/>
        <color rgb="FF000000"/>
        <rFont val="A-OTF 見出ゴMB31 Pro MB31"/>
        <family val="2"/>
        <charset val="128"/>
      </rPr>
      <t>※</t>
    </r>
    <r>
      <rPr>
        <vertAlign val="superscript"/>
        <sz val="10"/>
        <color rgb="FF000000"/>
        <rFont val="Avenir"/>
        <family val="2"/>
      </rPr>
      <t>4</t>
    </r>
    <phoneticPr fontId="19"/>
  </si>
  <si>
    <r>
      <t xml:space="preserve">9.2 </t>
    </r>
    <r>
      <rPr>
        <vertAlign val="superscript"/>
        <sz val="10"/>
        <color rgb="FF000000"/>
        <rFont val="A-OTF 見出ゴMB31 Pro MB31"/>
        <family val="2"/>
        <charset val="128"/>
      </rPr>
      <t>※</t>
    </r>
    <r>
      <rPr>
        <vertAlign val="superscript"/>
        <sz val="10"/>
        <color rgb="FF000000"/>
        <rFont val="Avenir"/>
        <family val="2"/>
      </rPr>
      <t>4</t>
    </r>
    <phoneticPr fontId="19"/>
  </si>
  <si>
    <t>Marketing Communication Segment</t>
    <phoneticPr fontId="1"/>
  </si>
  <si>
    <t>Direct Business Segment</t>
    <phoneticPr fontId="1"/>
  </si>
  <si>
    <t>Data &amp; Solutions Segment</t>
    <phoneticPr fontId="1"/>
  </si>
  <si>
    <t>Other Business</t>
    <phoneticPr fontId="1"/>
  </si>
  <si>
    <r>
      <t>2023/12</t>
    </r>
    <r>
      <rPr>
        <b/>
        <sz val="9"/>
        <color theme="0"/>
        <rFont val="ＭＳ Ｐゴシック"/>
        <family val="3"/>
        <charset val="128"/>
      </rPr>
      <t>期</t>
    </r>
    <phoneticPr fontId="19"/>
  </si>
  <si>
    <t>CY22</t>
  </si>
  <si>
    <r>
      <rPr>
        <sz val="10"/>
        <color rgb="FF000000"/>
        <rFont val="Avenir"/>
        <family val="2"/>
      </rPr>
      <t>1,027</t>
    </r>
    <r>
      <rPr>
        <sz val="9"/>
        <color indexed="8"/>
        <rFont val="Avenir"/>
        <family val="2"/>
      </rPr>
      <t xml:space="preserve"> </t>
    </r>
    <r>
      <rPr>
        <vertAlign val="superscript"/>
        <sz val="10"/>
        <color rgb="FF000000"/>
        <rFont val="ＭＳ Ｐゴシック"/>
        <family val="3"/>
        <charset val="128"/>
      </rPr>
      <t>※</t>
    </r>
    <phoneticPr fontId="19"/>
  </si>
  <si>
    <r>
      <t>・</t>
    </r>
    <r>
      <rPr>
        <sz val="9"/>
        <rFont val="Avenir"/>
        <family val="2"/>
      </rPr>
      <t xml:space="preserve">Since the start of FY9/16, the IFRS has been applied instead of the J-GAAP, which had been adopted until then.
</t>
    </r>
    <r>
      <rPr>
        <sz val="9"/>
        <rFont val="MS PGothic"/>
        <family val="2"/>
        <charset val="128"/>
      </rPr>
      <t>・</t>
    </r>
    <r>
      <rPr>
        <sz val="9"/>
        <rFont val="Avenir"/>
        <family val="2"/>
      </rPr>
      <t xml:space="preserve">FY12/23 is an irregular 15-month period according to change in fiscal year-end. Figures on a calender year basis, which are provided as reference, are the sum of the consolidated P/L for January to December each year.
</t>
    </r>
    <r>
      <rPr>
        <sz val="9"/>
        <rFont val="ＭＳ Ｐゴシック"/>
        <family val="3"/>
        <charset val="128"/>
      </rPr>
      <t>・</t>
    </r>
    <r>
      <rPr>
        <sz val="9"/>
        <rFont val="Avenir"/>
        <family val="2"/>
      </rPr>
      <t>Following the partial share transfer of COMISMA INC., which handles the IP Platform Business, the Company has reclassified this business as discontinued operations. The figures represent the amount of continuing operations.</t>
    </r>
    <r>
      <rPr>
        <sz val="9"/>
        <rFont val="ＭＳ ゴシック"/>
        <family val="3"/>
        <charset val="128"/>
      </rPr>
      <t xml:space="preserve">
</t>
    </r>
    <r>
      <rPr>
        <sz val="9"/>
        <rFont val="ＭＳ Ｐゴシック"/>
        <family val="3"/>
        <charset val="128"/>
      </rPr>
      <t>・</t>
    </r>
    <r>
      <rPr>
        <sz val="9"/>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Marketing Communication Segment and the Direct Business Segment, shows only the posted net margins.
</t>
    </r>
    <r>
      <rPr>
        <sz val="9"/>
        <rFont val="ＭＳ Ｐゴシック"/>
        <family val="3"/>
        <charset val="128"/>
      </rPr>
      <t>・</t>
    </r>
    <r>
      <rPr>
        <sz val="9"/>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rFont val="ＭＳ Ｐゴシック"/>
        <family val="3"/>
        <charset val="128"/>
      </rPr>
      <t>・</t>
    </r>
    <r>
      <rPr>
        <sz val="9"/>
        <rFont val="Avenir"/>
        <family val="2"/>
      </rPr>
      <t xml:space="preserve">Numbers in this material are rounded to the respective nearest unit.
</t>
    </r>
    <r>
      <rPr>
        <sz val="9"/>
        <rFont val="ＭＳ Ｐゴシック"/>
        <family val="2"/>
        <charset val="128"/>
      </rPr>
      <t>・</t>
    </r>
    <r>
      <rPr>
        <sz val="9"/>
        <rFont val="Avenir"/>
        <family val="2"/>
      </rPr>
      <t>Number of clients in collaboration with the Dentsu Group is not accumulative figure, so the numbers for quarters and full years are different.</t>
    </r>
    <phoneticPr fontId="68"/>
  </si>
  <si>
    <r>
      <rPr>
        <sz val="9"/>
        <rFont val="Meiryo UI"/>
        <family val="2"/>
        <charset val="128"/>
      </rPr>
      <t>・</t>
    </r>
    <r>
      <rPr>
        <sz val="9"/>
        <rFont val="Avenir"/>
        <family val="2"/>
      </rPr>
      <t>Since the fiscal year ending December 2024, the Company has been shifting to area management by dividing the Digital Marketing Business into three areas: Marketing Communication Area, Direct Business Area, and Data &amp; Solutions Area. To further promote this, it has been changing the reportable segments to align the organizational structure with the segment classification in information disclosure.</t>
    </r>
    <r>
      <rPr>
        <sz val="9"/>
        <rFont val="Meiryo UI"/>
        <family val="2"/>
        <charset val="128"/>
      </rPr>
      <t xml:space="preserve">
・</t>
    </r>
    <r>
      <rPr>
        <sz val="9"/>
        <rFont val="Avenir"/>
        <family val="2"/>
      </rPr>
      <t>As retrospective restatements for changes in reporting segments have been applied solely to the fiscal year ending December 2024, figures for the fiscal year ending December 2023 are not included.</t>
    </r>
    <r>
      <rPr>
        <sz val="9"/>
        <rFont val="Meiryo UI"/>
        <family val="2"/>
        <charset val="128"/>
      </rPr>
      <t xml:space="preserve">
・</t>
    </r>
    <r>
      <rPr>
        <sz val="9"/>
        <rFont val="Avenir"/>
        <family val="2"/>
      </rPr>
      <t xml:space="preserve">Numbers in this material are rounded to the respective nearest unit.
</t>
    </r>
    <phoneticPr fontId="19"/>
  </si>
  <si>
    <t>*4 Following the partial share transfer of COMISMA INC., the ratio is calculated from the net sales excluding this business.</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</si>
</sst>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 numFmtId="187" formatCode="#,##0.0_);[Red]\(#,##0.0\)"/>
  </numFmts>
  <fonts count="99">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0"/>
      <color theme="0"/>
      <name val="Avenir"/>
      <family val="2"/>
    </font>
    <font>
      <sz val="10"/>
      <color rgb="FF00000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b/>
      <sz val="9"/>
      <color rgb="FFFFFFFF"/>
      <name val="Avenir"/>
      <family val="2"/>
    </font>
    <font>
      <sz val="10"/>
      <color theme="1"/>
      <name val="Avenir"/>
      <family val="2"/>
    </font>
    <font>
      <b/>
      <sz val="9"/>
      <color theme="0"/>
      <name val="Avenir"/>
      <family val="2"/>
    </font>
    <font>
      <sz val="10"/>
      <color indexed="8"/>
      <name val="Avenir"/>
      <family val="2"/>
    </font>
    <font>
      <sz val="9"/>
      <color indexed="8"/>
      <name val="Avenir"/>
      <family val="2"/>
    </font>
    <font>
      <sz val="12"/>
      <name val="ＭＳ ゴシック"/>
      <family val="3"/>
      <charset val="128"/>
    </font>
    <font>
      <sz val="9"/>
      <color rgb="FF000000"/>
      <name val="ＭＳ Ｐゴシック"/>
      <family val="3"/>
      <charset val="128"/>
    </font>
    <font>
      <sz val="8"/>
      <name val="Avenir"/>
      <family val="2"/>
    </font>
    <font>
      <sz val="9"/>
      <color theme="1"/>
      <name val="Avenir"/>
      <family val="2"/>
    </font>
    <font>
      <sz val="6"/>
      <name val="ＭＳ Ｐゴシック"/>
      <family val="3"/>
      <charset val="128"/>
      <scheme val="minor"/>
    </font>
    <font>
      <sz val="11"/>
      <color theme="1"/>
      <name val="Septeni sans"/>
      <family val="3"/>
    </font>
    <font>
      <sz val="11"/>
      <color theme="1"/>
      <name val="ＭＳ ゴシック"/>
      <family val="3"/>
      <charset val="128"/>
    </font>
    <font>
      <sz val="9"/>
      <color theme="1"/>
      <name val="Avenir"/>
      <family val="3"/>
      <charset val="128"/>
    </font>
    <font>
      <sz val="9"/>
      <color theme="1"/>
      <name val="ＭＳ ゴシック"/>
      <family val="3"/>
      <charset val="128"/>
    </font>
    <font>
      <sz val="9"/>
      <color rgb="FF000000"/>
      <name val="MS PGothic"/>
      <family val="3"/>
      <charset val="128"/>
    </font>
    <font>
      <sz val="9"/>
      <color rgb="FF000000"/>
      <name val="Avenir"/>
      <family val="3"/>
      <charset val="128"/>
    </font>
    <font>
      <u/>
      <sz val="8"/>
      <name val="Avenir"/>
      <family val="2"/>
    </font>
    <font>
      <b/>
      <sz val="9"/>
      <color indexed="9"/>
      <name val="Avenir"/>
      <family val="2"/>
    </font>
    <font>
      <b/>
      <sz val="12"/>
      <color theme="0"/>
      <name val="Avenir"/>
      <family val="2"/>
    </font>
    <font>
      <vertAlign val="superscript"/>
      <sz val="10"/>
      <color rgb="FF000000"/>
      <name val="Avenir"/>
      <family val="2"/>
    </font>
    <font>
      <b/>
      <sz val="11"/>
      <color theme="0"/>
      <name val="Avenir"/>
      <family val="2"/>
    </font>
    <font>
      <sz val="9"/>
      <color rgb="FF000000"/>
      <name val="Avenir"/>
      <family val="3"/>
    </font>
    <font>
      <sz val="9"/>
      <name val="ＭＳ Ｐゴシック"/>
      <family val="2"/>
      <charset val="128"/>
    </font>
    <font>
      <sz val="11"/>
      <color theme="1"/>
      <name val="游ゴシック"/>
      <family val="3"/>
      <charset val="128"/>
    </font>
    <font>
      <vertAlign val="superscript"/>
      <sz val="11"/>
      <color theme="0"/>
      <name val="Avenir"/>
      <family val="2"/>
    </font>
    <font>
      <u/>
      <sz val="12"/>
      <color theme="10"/>
      <name val="Avenir"/>
      <family val="2"/>
    </font>
    <font>
      <sz val="9"/>
      <name val="Meiryo UI"/>
      <family val="2"/>
      <charset val="128"/>
    </font>
    <font>
      <sz val="9"/>
      <name val="Segoe UI"/>
      <family val="2"/>
      <charset val="1"/>
    </font>
    <font>
      <sz val="10"/>
      <name val="游ゴシック"/>
      <family val="2"/>
      <charset val="128"/>
    </font>
    <font>
      <vertAlign val="superscript"/>
      <sz val="10"/>
      <color rgb="FF000000"/>
      <name val="Avenir"/>
      <family val="3"/>
    </font>
    <font>
      <vertAlign val="superscript"/>
      <sz val="10"/>
      <color rgb="FF000000"/>
      <name val="A-OTF 見出ゴMB31 Pro MB31"/>
      <family val="2"/>
      <charset val="128"/>
    </font>
    <font>
      <sz val="10"/>
      <color theme="0"/>
      <name val="Septeni sans"/>
      <family val="3"/>
    </font>
    <font>
      <sz val="10"/>
      <color theme="0"/>
      <name val="A-OTF 見出ゴMB31 Pro MB31"/>
      <family val="2"/>
      <charset val="128"/>
    </font>
    <font>
      <b/>
      <sz val="9"/>
      <color theme="1"/>
      <name val="Avenir"/>
      <family val="2"/>
    </font>
    <font>
      <b/>
      <sz val="9"/>
      <color theme="0"/>
      <name val="ＭＳ Ｐゴシック"/>
      <family val="3"/>
      <charset val="128"/>
    </font>
    <font>
      <vertAlign val="superscript"/>
      <sz val="10"/>
      <color rgb="FF000000"/>
      <name val="ＭＳ Ｐゴシック"/>
      <family val="3"/>
      <charset val="128"/>
    </font>
    <font>
      <sz val="9"/>
      <name val="MS PGothic"/>
      <family val="3"/>
      <charset val="128"/>
    </font>
    <font>
      <sz val="9"/>
      <name val="ＭＳ ゴシック"/>
      <family val="3"/>
      <charset val="128"/>
    </font>
    <font>
      <sz val="9"/>
      <name val="MS PGothic"/>
      <family val="2"/>
      <charset val="128"/>
    </font>
    <font>
      <sz val="9"/>
      <name val="Avenir"/>
      <family val="2"/>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rgb="FFFFFFFF"/>
      </patternFill>
    </fill>
    <fill>
      <patternFill patternType="solid">
        <fgColor rgb="FFE46C0A"/>
        <bgColor indexed="64"/>
      </patternFill>
    </fill>
    <fill>
      <patternFill patternType="solid">
        <fgColor rgb="FF15A748"/>
        <bgColor indexed="64"/>
      </patternFill>
    </fill>
    <fill>
      <patternFill patternType="solid">
        <fgColor rgb="FF3BA6FF"/>
        <bgColor indexed="64"/>
      </patternFill>
    </fill>
    <fill>
      <patternFill patternType="solid">
        <fgColor rgb="FFA6A6A6"/>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rgb="FF000000"/>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bottom/>
      <diagonal/>
    </border>
    <border>
      <left style="thin">
        <color rgb="FF000000"/>
      </left>
      <right style="thin">
        <color rgb="FF000000"/>
      </right>
      <top style="double">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right/>
      <top style="dotted">
        <color indexed="64"/>
      </top>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diagonal style="thin">
        <color indexed="64"/>
      </diagonal>
    </border>
    <border>
      <left/>
      <right style="thin">
        <color indexed="64"/>
      </right>
      <top style="dotted">
        <color indexed="64"/>
      </top>
      <bottom/>
      <diagonal/>
    </border>
    <border diagonalUp="1">
      <left style="thin">
        <color indexed="64"/>
      </left>
      <right style="thin">
        <color indexed="64"/>
      </right>
      <top style="dotted">
        <color indexed="64"/>
      </top>
      <bottom style="double">
        <color indexed="64"/>
      </bottom>
      <diagonal style="thin">
        <color indexed="64"/>
      </diagonal>
    </border>
    <border>
      <left style="thin">
        <color rgb="FF000000"/>
      </left>
      <right style="thin">
        <color rgb="FF000000"/>
      </right>
      <top style="dotted">
        <color indexed="64"/>
      </top>
      <bottom style="double">
        <color indexed="64"/>
      </bottom>
      <diagonal/>
    </border>
    <border>
      <left style="thin">
        <color rgb="FF000000"/>
      </left>
      <right style="thin">
        <color rgb="FF000000"/>
      </right>
      <top style="dotted">
        <color rgb="FF000000"/>
      </top>
      <bottom style="double">
        <color rgb="FF000000"/>
      </bottom>
      <diagonal/>
    </border>
    <border diagonalUp="1">
      <left style="thin">
        <color indexed="64"/>
      </left>
      <right style="thin">
        <color indexed="64"/>
      </right>
      <top style="dotted">
        <color rgb="FF000000"/>
      </top>
      <bottom style="double">
        <color rgb="FF000000"/>
      </bottom>
      <diagonal style="thin">
        <color indexed="64"/>
      </diagonal>
    </border>
    <border>
      <left style="thin">
        <color indexed="64"/>
      </left>
      <right style="thin">
        <color indexed="64"/>
      </right>
      <top style="dotted">
        <color rgb="FF000000"/>
      </top>
      <bottom style="double">
        <color rgb="FF000000"/>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2" fillId="0" borderId="0" applyNumberFormat="0" applyFill="0" applyBorder="0" applyAlignment="0" applyProtection="0"/>
  </cellStyleXfs>
  <cellXfs count="490">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30" fillId="29" borderId="0" xfId="0" applyFont="1" applyFill="1"/>
    <xf numFmtId="0" fontId="30" fillId="28" borderId="0" xfId="0" applyFont="1" applyFill="1"/>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6"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8"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8" fillId="0" borderId="18" xfId="0" applyNumberFormat="1" applyFont="1" applyBorder="1" applyAlignment="1">
      <alignment horizontal="right" vertical="center" wrapText="1" readingOrder="1"/>
    </xf>
    <xf numFmtId="176" fontId="48" fillId="0" borderId="38" xfId="0" applyNumberFormat="1" applyFont="1" applyBorder="1" applyAlignment="1">
      <alignment horizontal="right" vertical="center" wrapText="1" readingOrder="1"/>
    </xf>
    <xf numFmtId="0" fontId="0" fillId="0" borderId="24" xfId="0" applyBorder="1"/>
    <xf numFmtId="0" fontId="49" fillId="26" borderId="21" xfId="0" applyFont="1" applyFill="1" applyBorder="1" applyAlignment="1">
      <alignment horizontal="center" vertical="center"/>
    </xf>
    <xf numFmtId="0" fontId="49" fillId="26" borderId="0" xfId="0" applyFont="1" applyFill="1" applyAlignment="1">
      <alignment horizontal="center" vertical="center"/>
    </xf>
    <xf numFmtId="0" fontId="0" fillId="26" borderId="0" xfId="0" applyFill="1"/>
    <xf numFmtId="0" fontId="33" fillId="0" borderId="0" xfId="0" applyFont="1" applyAlignment="1">
      <alignment vertical="center"/>
    </xf>
    <xf numFmtId="0" fontId="45" fillId="0" borderId="0" xfId="0" applyFont="1" applyAlignment="1">
      <alignment horizontal="left" vertical="center" wrapText="1"/>
    </xf>
    <xf numFmtId="0" fontId="45" fillId="0" borderId="0" xfId="0" applyFont="1" applyAlignment="1">
      <alignment horizontal="right" vertical="center" wrapText="1"/>
    </xf>
    <xf numFmtId="178" fontId="34" fillId="0" borderId="13" xfId="35" applyNumberFormat="1" applyFont="1" applyFill="1" applyBorder="1" applyAlignment="1">
      <alignment vertical="center"/>
    </xf>
    <xf numFmtId="178" fontId="34" fillId="0" borderId="14" xfId="35" applyNumberFormat="1" applyFont="1" applyFill="1" applyBorder="1" applyAlignment="1">
      <alignment vertical="center"/>
    </xf>
    <xf numFmtId="0" fontId="27" fillId="0" borderId="0" xfId="0" applyFont="1" applyAlignment="1">
      <alignment horizontal="left"/>
    </xf>
    <xf numFmtId="3" fontId="33" fillId="0" borderId="0" xfId="0" applyNumberFormat="1" applyFont="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183" fontId="34" fillId="0" borderId="11"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5"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78" fontId="34" fillId="0" borderId="50"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49" fillId="26" borderId="19" xfId="0" applyFont="1" applyFill="1" applyBorder="1" applyAlignment="1">
      <alignment horizontal="center" vertical="center"/>
    </xf>
    <xf numFmtId="0" fontId="49"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3" fontId="30" fillId="0" borderId="0" xfId="0" applyNumberFormat="1" applyFont="1"/>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center" wrapText="1"/>
    </xf>
    <xf numFmtId="176" fontId="55"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56" fillId="0" borderId="11" xfId="28" applyNumberFormat="1" applyFont="1" applyFill="1" applyBorder="1" applyAlignment="1">
      <alignment vertical="center"/>
    </xf>
    <xf numFmtId="176" fontId="57" fillId="0" borderId="11" xfId="28" applyNumberFormat="1" applyFont="1" applyFill="1" applyBorder="1" applyAlignment="1">
      <alignment vertical="center"/>
    </xf>
    <xf numFmtId="177" fontId="56" fillId="0" borderId="11" xfId="35" applyNumberFormat="1" applyFont="1" applyFill="1" applyBorder="1" applyAlignment="1">
      <alignment vertical="center"/>
    </xf>
    <xf numFmtId="176" fontId="57" fillId="0" borderId="16" xfId="28" applyNumberFormat="1" applyFont="1" applyFill="1" applyBorder="1" applyAlignment="1">
      <alignment vertical="center"/>
    </xf>
    <xf numFmtId="177" fontId="56" fillId="0" borderId="18" xfId="28" applyNumberFormat="1" applyFont="1" applyFill="1" applyBorder="1" applyAlignment="1">
      <alignment vertical="center"/>
    </xf>
    <xf numFmtId="176" fontId="57" fillId="24" borderId="18" xfId="35" applyNumberFormat="1" applyFont="1" applyFill="1" applyBorder="1" applyAlignment="1">
      <alignment vertical="center"/>
    </xf>
    <xf numFmtId="177" fontId="58" fillId="0" borderId="11" xfId="35" applyNumberFormat="1" applyFont="1" applyFill="1" applyBorder="1" applyAlignment="1">
      <alignment vertical="center"/>
    </xf>
    <xf numFmtId="177" fontId="56" fillId="0" borderId="13" xfId="35" applyNumberFormat="1" applyFont="1" applyFill="1" applyBorder="1" applyAlignment="1">
      <alignment vertical="center"/>
    </xf>
    <xf numFmtId="178" fontId="56" fillId="0" borderId="17" xfId="35" applyNumberFormat="1" applyFont="1" applyFill="1" applyBorder="1" applyAlignment="1">
      <alignment vertical="center"/>
    </xf>
    <xf numFmtId="178" fontId="56" fillId="0" borderId="11" xfId="35" applyNumberFormat="1" applyFont="1" applyFill="1" applyBorder="1" applyAlignment="1">
      <alignment vertical="center"/>
    </xf>
    <xf numFmtId="176" fontId="57" fillId="0" borderId="14" xfId="28" applyNumberFormat="1" applyFont="1" applyFill="1" applyBorder="1" applyAlignment="1">
      <alignment vertical="center"/>
    </xf>
    <xf numFmtId="178" fontId="56" fillId="0" borderId="15" xfId="35" applyNumberFormat="1" applyFont="1" applyFill="1" applyBorder="1" applyAlignment="1">
      <alignment vertical="center"/>
    </xf>
    <xf numFmtId="178" fontId="56" fillId="0" borderId="14" xfId="35" applyNumberFormat="1" applyFont="1" applyFill="1" applyBorder="1" applyAlignment="1">
      <alignment vertical="center"/>
    </xf>
    <xf numFmtId="183" fontId="56" fillId="0" borderId="11" xfId="35" applyNumberFormat="1" applyFont="1" applyFill="1" applyBorder="1" applyAlignment="1">
      <alignment vertical="center"/>
    </xf>
    <xf numFmtId="183" fontId="56" fillId="0" borderId="14" xfId="50" applyNumberFormat="1" applyFont="1" applyFill="1" applyBorder="1" applyAlignment="1">
      <alignment horizontal="right" vertical="center"/>
    </xf>
    <xf numFmtId="176" fontId="57" fillId="0" borderId="18" xfId="28" applyNumberFormat="1" applyFont="1" applyFill="1" applyBorder="1" applyAlignment="1">
      <alignment vertical="center"/>
    </xf>
    <xf numFmtId="178" fontId="56" fillId="0" borderId="50"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4" fontId="34" fillId="0" borderId="36" xfId="35" applyNumberFormat="1" applyFont="1" applyFill="1" applyBorder="1" applyAlignment="1">
      <alignment horizontal="right" vertical="center"/>
    </xf>
    <xf numFmtId="184" fontId="34" fillId="0" borderId="13" xfId="35" applyNumberFormat="1" applyFont="1" applyFill="1" applyBorder="1" applyAlignment="1">
      <alignment vertical="center"/>
    </xf>
    <xf numFmtId="0" fontId="59" fillId="26" borderId="20" xfId="51" applyFont="1" applyFill="1" applyBorder="1" applyAlignment="1">
      <alignment horizontal="center" vertical="center"/>
    </xf>
    <xf numFmtId="0" fontId="59" fillId="26" borderId="20" xfId="51" applyFont="1" applyFill="1" applyBorder="1" applyAlignment="1">
      <alignment horizontal="center" vertical="center" wrapText="1"/>
    </xf>
    <xf numFmtId="177" fontId="60" fillId="0" borderId="11" xfId="35" applyNumberFormat="1" applyFont="1" applyFill="1" applyBorder="1" applyAlignment="1">
      <alignment vertical="center"/>
    </xf>
    <xf numFmtId="177" fontId="34" fillId="0" borderId="17" xfId="35" applyNumberFormat="1" applyFont="1" applyFill="1" applyBorder="1" applyAlignment="1">
      <alignment vertical="center"/>
    </xf>
    <xf numFmtId="176" fontId="57" fillId="0" borderId="18" xfId="28" applyNumberFormat="1" applyFont="1" applyFill="1" applyBorder="1" applyAlignment="1">
      <alignment horizontal="right" vertical="center"/>
    </xf>
    <xf numFmtId="178" fontId="56" fillId="0" borderId="14" xfId="35" applyNumberFormat="1" applyFont="1" applyFill="1" applyBorder="1" applyAlignment="1">
      <alignment horizontal="right" vertical="center"/>
    </xf>
    <xf numFmtId="183" fontId="56"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1" fillId="26" borderId="20" xfId="51" applyFont="1" applyFill="1" applyBorder="1" applyAlignment="1">
      <alignment horizontal="center" vertical="center" wrapText="1"/>
    </xf>
    <xf numFmtId="177" fontId="34" fillId="0" borderId="16" xfId="49" applyNumberFormat="1" applyFont="1" applyFill="1" applyBorder="1" applyAlignment="1">
      <alignment horizontal="right" vertical="center"/>
    </xf>
    <xf numFmtId="177" fontId="34" fillId="0" borderId="29" xfId="49" applyNumberFormat="1" applyFont="1" applyFill="1" applyBorder="1" applyAlignment="1">
      <alignment vertical="center"/>
    </xf>
    <xf numFmtId="38" fontId="34" fillId="0" borderId="50" xfId="35" applyFont="1" applyFill="1" applyBorder="1" applyAlignment="1">
      <alignment vertical="center"/>
    </xf>
    <xf numFmtId="185" fontId="33" fillId="0" borderId="36" xfId="0" applyNumberFormat="1" applyFont="1" applyBorder="1" applyAlignment="1">
      <alignment vertical="center"/>
    </xf>
    <xf numFmtId="185" fontId="33" fillId="0" borderId="42" xfId="0" applyNumberFormat="1" applyFont="1" applyBorder="1" applyAlignment="1">
      <alignment vertical="center"/>
    </xf>
    <xf numFmtId="185" fontId="33" fillId="0" borderId="22" xfId="0" applyNumberFormat="1" applyFont="1" applyBorder="1" applyAlignment="1">
      <alignment horizontal="right" vertical="center"/>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178" fontId="34" fillId="0" borderId="11" xfId="35" applyNumberFormat="1" applyFont="1" applyFill="1" applyBorder="1" applyAlignment="1">
      <alignment horizontal="right" vertical="center"/>
    </xf>
    <xf numFmtId="177" fontId="62" fillId="0" borderId="11" xfId="28" applyNumberFormat="1" applyFont="1" applyFill="1" applyBorder="1" applyAlignment="1">
      <alignment vertical="center"/>
    </xf>
    <xf numFmtId="176" fontId="63" fillId="0" borderId="18" xfId="35" applyNumberFormat="1" applyFont="1" applyFill="1" applyBorder="1" applyAlignment="1">
      <alignment vertical="center"/>
    </xf>
    <xf numFmtId="0" fontId="60" fillId="0" borderId="54" xfId="0" applyFont="1" applyBorder="1" applyAlignment="1">
      <alignment vertical="center"/>
    </xf>
    <xf numFmtId="0" fontId="67" fillId="0" borderId="54" xfId="0" applyFont="1" applyBorder="1" applyAlignment="1">
      <alignment horizontal="right" vertical="center"/>
    </xf>
    <xf numFmtId="0" fontId="67" fillId="0" borderId="54" xfId="0" applyFont="1" applyBorder="1" applyAlignment="1">
      <alignment horizontal="left" vertical="center"/>
    </xf>
    <xf numFmtId="0" fontId="67" fillId="0" borderId="55" xfId="0" applyFont="1" applyBorder="1" applyAlignment="1">
      <alignment horizontal="right" vertical="center"/>
    </xf>
    <xf numFmtId="0" fontId="69" fillId="0" borderId="0" xfId="0" applyFont="1" applyAlignment="1">
      <alignment vertical="center"/>
    </xf>
    <xf numFmtId="0" fontId="71" fillId="0" borderId="56" xfId="0" applyFont="1" applyBorder="1" applyAlignment="1">
      <alignment horizontal="left" vertical="center"/>
    </xf>
    <xf numFmtId="0" fontId="60" fillId="31" borderId="54" xfId="0" applyFont="1" applyFill="1" applyBorder="1" applyAlignment="1">
      <alignment vertical="center"/>
    </xf>
    <xf numFmtId="0" fontId="60" fillId="0" borderId="54" xfId="0" applyFont="1" applyBorder="1" applyAlignment="1">
      <alignment vertical="center" wrapText="1"/>
    </xf>
    <xf numFmtId="0" fontId="60" fillId="0" borderId="57" xfId="0" applyFont="1" applyBorder="1" applyAlignment="1">
      <alignment vertical="center"/>
    </xf>
    <xf numFmtId="0" fontId="60" fillId="0" borderId="58" xfId="0" applyFont="1" applyBorder="1" applyAlignment="1">
      <alignment vertical="center"/>
    </xf>
    <xf numFmtId="0" fontId="60" fillId="0" borderId="59" xfId="0" applyFont="1" applyBorder="1" applyAlignment="1">
      <alignment vertical="center"/>
    </xf>
    <xf numFmtId="0" fontId="60" fillId="0" borderId="60" xfId="0" applyFont="1" applyBorder="1" applyAlignment="1">
      <alignment horizontal="left" vertical="center" shrinkToFit="1"/>
    </xf>
    <xf numFmtId="0" fontId="60" fillId="0" borderId="55" xfId="0" applyFont="1" applyBorder="1" applyAlignment="1">
      <alignment vertical="center" wrapText="1"/>
    </xf>
    <xf numFmtId="0" fontId="49" fillId="28" borderId="11" xfId="51" applyFont="1" applyFill="1" applyBorder="1" applyAlignment="1">
      <alignment vertical="center"/>
    </xf>
    <xf numFmtId="0" fontId="33" fillId="0" borderId="11" xfId="51" applyFont="1" applyBorder="1" applyAlignment="1">
      <alignment vertical="center"/>
    </xf>
    <xf numFmtId="0" fontId="47" fillId="0" borderId="11" xfId="51" applyFont="1" applyBorder="1" applyAlignment="1">
      <alignment vertical="center"/>
    </xf>
    <xf numFmtId="0" fontId="31" fillId="0" borderId="11" xfId="51" applyFont="1" applyBorder="1" applyAlignment="1">
      <alignment horizontal="right" vertical="center"/>
    </xf>
    <xf numFmtId="0" fontId="31" fillId="0" borderId="18" xfId="51" applyFont="1" applyBorder="1" applyAlignment="1">
      <alignment horizontal="right" vertical="center"/>
    </xf>
    <xf numFmtId="0" fontId="49" fillId="29" borderId="11" xfId="51" applyFont="1" applyFill="1" applyBorder="1" applyAlignment="1">
      <alignment vertical="center"/>
    </xf>
    <xf numFmtId="0" fontId="33" fillId="0" borderId="18" xfId="51" applyFont="1" applyBorder="1" applyAlignment="1">
      <alignment horizontal="left" vertical="center"/>
    </xf>
    <xf numFmtId="38" fontId="73" fillId="0" borderId="0" xfId="0" applyNumberFormat="1" applyFont="1" applyAlignment="1">
      <alignment vertical="center" wrapText="1"/>
    </xf>
    <xf numFmtId="38" fontId="74" fillId="0" borderId="0" xfId="49" applyFont="1" applyFill="1" applyBorder="1" applyAlignment="1">
      <alignment vertical="center" wrapText="1"/>
    </xf>
    <xf numFmtId="38" fontId="54" fillId="0" borderId="0" xfId="49" applyFont="1" applyFill="1" applyBorder="1" applyAlignment="1">
      <alignment vertical="center" wrapText="1"/>
    </xf>
    <xf numFmtId="0" fontId="64" fillId="0" borderId="0" xfId="0" applyFont="1" applyAlignment="1">
      <alignment vertical="top" wrapText="1"/>
    </xf>
    <xf numFmtId="0" fontId="37" fillId="0" borderId="0" xfId="45" applyFont="1" applyAlignment="1">
      <alignment horizontal="left" vertical="center"/>
    </xf>
    <xf numFmtId="0" fontId="33" fillId="0" borderId="0" xfId="51" applyFont="1" applyAlignment="1">
      <alignment vertical="center"/>
    </xf>
    <xf numFmtId="178" fontId="34" fillId="0" borderId="17" xfId="35" applyNumberFormat="1" applyFont="1" applyFill="1" applyBorder="1" applyAlignment="1">
      <alignment horizontal="right" vertical="center" wrapText="1"/>
    </xf>
    <xf numFmtId="0" fontId="48" fillId="0" borderId="0" xfId="51" applyFont="1" applyAlignment="1">
      <alignment horizontal="left" vertical="center"/>
    </xf>
    <xf numFmtId="0" fontId="35" fillId="0" borderId="0" xfId="51" applyFont="1" applyAlignment="1">
      <alignment vertical="center"/>
    </xf>
    <xf numFmtId="0" fontId="45" fillId="0" borderId="45" xfId="51" applyFont="1" applyBorder="1" applyAlignment="1">
      <alignment horizontal="center" vertical="center" wrapText="1"/>
    </xf>
    <xf numFmtId="0" fontId="45" fillId="0" borderId="43" xfId="51" applyFont="1" applyBorder="1" applyAlignment="1">
      <alignment horizontal="center" vertical="center" wrapText="1"/>
    </xf>
    <xf numFmtId="0" fontId="84" fillId="0" borderId="0" xfId="52" applyFont="1" applyAlignment="1">
      <alignment vertical="center"/>
    </xf>
    <xf numFmtId="0" fontId="30" fillId="0" borderId="19" xfId="0" applyFont="1" applyBorder="1"/>
    <xf numFmtId="177" fontId="33" fillId="0" borderId="11" xfId="28" applyNumberFormat="1" applyFont="1" applyFill="1" applyBorder="1" applyAlignment="1">
      <alignment vertical="center"/>
    </xf>
    <xf numFmtId="177" fontId="34" fillId="0" borderId="11" xfId="35" applyNumberFormat="1" applyFont="1" applyFill="1" applyBorder="1" applyAlignment="1">
      <alignment horizontal="right" vertical="center"/>
    </xf>
    <xf numFmtId="0" fontId="0" fillId="0" borderId="14" xfId="0" applyBorder="1"/>
    <xf numFmtId="0" fontId="45" fillId="0" borderId="45" xfId="0" applyFont="1" applyBorder="1" applyAlignment="1">
      <alignment horizontal="center" vertical="center" wrapText="1"/>
    </xf>
    <xf numFmtId="0" fontId="45" fillId="0" borderId="53" xfId="0" applyFont="1" applyBorder="1" applyAlignment="1">
      <alignment horizontal="center" vertical="center" wrapText="1"/>
    </xf>
    <xf numFmtId="177" fontId="34" fillId="0" borderId="32" xfId="49" applyNumberFormat="1" applyFont="1" applyFill="1" applyBorder="1" applyAlignment="1">
      <alignment vertical="center"/>
    </xf>
    <xf numFmtId="185" fontId="33" fillId="0" borderId="15" xfId="0" applyNumberFormat="1" applyFont="1" applyBorder="1" applyAlignment="1">
      <alignment vertical="center"/>
    </xf>
    <xf numFmtId="185" fontId="33" fillId="0" borderId="15" xfId="0" applyNumberFormat="1" applyFont="1" applyBorder="1" applyAlignment="1">
      <alignment horizontal="right" vertical="center"/>
    </xf>
    <xf numFmtId="177" fontId="34" fillId="0" borderId="31" xfId="49" applyNumberFormat="1" applyFont="1" applyFill="1" applyBorder="1" applyAlignment="1">
      <alignment vertical="center"/>
    </xf>
    <xf numFmtId="185" fontId="33" fillId="0" borderId="16" xfId="0" applyNumberFormat="1" applyFont="1" applyBorder="1" applyAlignment="1">
      <alignment vertical="center"/>
    </xf>
    <xf numFmtId="185" fontId="33" fillId="0" borderId="16" xfId="0" applyNumberFormat="1" applyFont="1" applyBorder="1" applyAlignment="1">
      <alignment horizontal="right" vertical="center"/>
    </xf>
    <xf numFmtId="176" fontId="35" fillId="0" borderId="18" xfId="35" applyNumberFormat="1" applyFont="1" applyFill="1" applyBorder="1" applyAlignment="1">
      <alignment vertical="center"/>
    </xf>
    <xf numFmtId="179" fontId="34" fillId="0" borderId="11" xfId="49" applyNumberFormat="1" applyFont="1" applyFill="1" applyBorder="1" applyAlignment="1">
      <alignment vertical="center"/>
    </xf>
    <xf numFmtId="0" fontId="45" fillId="0" borderId="0" xfId="0" applyFont="1" applyAlignment="1">
      <alignment horizontal="center" vertical="center" wrapText="1"/>
    </xf>
    <xf numFmtId="184" fontId="34" fillId="0" borderId="0" xfId="35" applyNumberFormat="1" applyFont="1" applyFill="1" applyBorder="1" applyAlignment="1">
      <alignment vertical="center"/>
    </xf>
    <xf numFmtId="0" fontId="33" fillId="0" borderId="0" xfId="0" applyFont="1" applyAlignment="1">
      <alignment horizontal="right" wrapText="1"/>
    </xf>
    <xf numFmtId="184" fontId="34" fillId="0" borderId="0" xfId="35" applyNumberFormat="1" applyFont="1" applyFill="1" applyBorder="1" applyAlignment="1">
      <alignment horizontal="right" vertical="center"/>
    </xf>
    <xf numFmtId="0" fontId="33" fillId="25" borderId="46" xfId="51" applyFont="1" applyFill="1" applyBorder="1" applyAlignment="1">
      <alignment horizontal="left" vertical="center"/>
    </xf>
    <xf numFmtId="0" fontId="33" fillId="25" borderId="63" xfId="51" applyFont="1" applyFill="1" applyBorder="1" applyAlignment="1">
      <alignment horizontal="left" vertical="center"/>
    </xf>
    <xf numFmtId="0" fontId="33" fillId="25" borderId="41" xfId="51" applyFont="1" applyFill="1" applyBorder="1" applyAlignment="1">
      <alignment horizontal="left" vertical="center"/>
    </xf>
    <xf numFmtId="0" fontId="33" fillId="25" borderId="24" xfId="51" applyFont="1" applyFill="1" applyBorder="1" applyAlignment="1">
      <alignment horizontal="left" vertical="center"/>
    </xf>
    <xf numFmtId="0" fontId="33" fillId="25" borderId="44" xfId="51" applyFont="1" applyFill="1" applyBorder="1" applyAlignment="1">
      <alignment horizontal="left" vertical="center"/>
    </xf>
    <xf numFmtId="0" fontId="33" fillId="25" borderId="37" xfId="51" applyFont="1" applyFill="1" applyBorder="1" applyAlignment="1">
      <alignment horizontal="left" vertical="center"/>
    </xf>
    <xf numFmtId="177" fontId="33" fillId="0" borderId="11" xfId="35" applyNumberFormat="1" applyFont="1" applyFill="1" applyBorder="1" applyAlignment="1">
      <alignment horizontal="right" vertical="center"/>
    </xf>
    <xf numFmtId="177" fontId="34" fillId="25" borderId="33" xfId="49" applyNumberFormat="1" applyFont="1" applyFill="1" applyBorder="1" applyAlignment="1">
      <alignment vertical="center"/>
    </xf>
    <xf numFmtId="178" fontId="33" fillId="0" borderId="15" xfId="35" applyNumberFormat="1" applyFont="1" applyFill="1" applyBorder="1" applyAlignment="1">
      <alignment vertical="center"/>
    </xf>
    <xf numFmtId="178" fontId="33" fillId="0" borderId="15" xfId="35" applyNumberFormat="1" applyFont="1" applyFill="1" applyBorder="1" applyAlignment="1">
      <alignment horizontal="right" vertical="center"/>
    </xf>
    <xf numFmtId="184" fontId="33" fillId="0" borderId="15" xfId="35" applyNumberFormat="1" applyFont="1" applyFill="1" applyBorder="1" applyAlignment="1">
      <alignment vertical="center"/>
    </xf>
    <xf numFmtId="178" fontId="33" fillId="0" borderId="14" xfId="35" applyNumberFormat="1" applyFont="1" applyFill="1" applyBorder="1" applyAlignment="1">
      <alignment vertical="center"/>
    </xf>
    <xf numFmtId="184" fontId="33" fillId="0" borderId="14" xfId="35" applyNumberFormat="1" applyFont="1" applyFill="1" applyBorder="1" applyAlignment="1">
      <alignment vertical="center"/>
    </xf>
    <xf numFmtId="184" fontId="33" fillId="0" borderId="14" xfId="35" applyNumberFormat="1" applyFont="1" applyFill="1" applyBorder="1" applyAlignment="1">
      <alignment horizontal="right" vertical="center"/>
    </xf>
    <xf numFmtId="184" fontId="34" fillId="0" borderId="63" xfId="35" applyNumberFormat="1" applyFont="1" applyFill="1" applyBorder="1" applyAlignment="1">
      <alignment horizontal="right" vertical="center"/>
    </xf>
    <xf numFmtId="184" fontId="34" fillId="0" borderId="24" xfId="35" applyNumberFormat="1" applyFont="1" applyFill="1" applyBorder="1" applyAlignment="1">
      <alignment horizontal="right" vertical="center"/>
    </xf>
    <xf numFmtId="184" fontId="34" fillId="0" borderId="53" xfId="35" applyNumberFormat="1" applyFont="1" applyFill="1" applyBorder="1" applyAlignment="1">
      <alignment horizontal="right" vertical="center"/>
    </xf>
    <xf numFmtId="184" fontId="34" fillId="0" borderId="32" xfId="35" applyNumberFormat="1" applyFont="1" applyFill="1" applyBorder="1" applyAlignment="1">
      <alignment vertical="center"/>
    </xf>
    <xf numFmtId="184" fontId="34" fillId="0" borderId="33" xfId="35" applyNumberFormat="1" applyFont="1" applyFill="1" applyBorder="1" applyAlignment="1">
      <alignment vertical="center"/>
    </xf>
    <xf numFmtId="184" fontId="34" fillId="0" borderId="31" xfId="35" applyNumberFormat="1" applyFont="1" applyFill="1" applyBorder="1" applyAlignment="1">
      <alignment vertical="center"/>
    </xf>
    <xf numFmtId="185" fontId="33" fillId="0" borderId="17" xfId="0" applyNumberFormat="1" applyFont="1" applyBorder="1" applyAlignment="1">
      <alignment vertical="center"/>
    </xf>
    <xf numFmtId="185" fontId="33" fillId="0" borderId="48" xfId="0" applyNumberFormat="1" applyFont="1" applyBorder="1" applyAlignment="1">
      <alignment vertical="center"/>
    </xf>
    <xf numFmtId="185" fontId="33" fillId="0" borderId="39" xfId="0" applyNumberFormat="1" applyFont="1" applyBorder="1" applyAlignment="1">
      <alignment horizontal="right" vertical="center"/>
    </xf>
    <xf numFmtId="185" fontId="33" fillId="0" borderId="20" xfId="0" applyNumberFormat="1" applyFont="1" applyBorder="1" applyAlignment="1">
      <alignment horizontal="right" vertical="center"/>
    </xf>
    <xf numFmtId="185" fontId="33" fillId="0" borderId="14" xfId="0" applyNumberFormat="1" applyFont="1" applyBorder="1" applyAlignment="1">
      <alignment horizontal="right" vertical="center"/>
    </xf>
    <xf numFmtId="183" fontId="33" fillId="0" borderId="14" xfId="0" applyNumberFormat="1" applyFont="1" applyBorder="1" applyAlignment="1">
      <alignment vertical="center"/>
    </xf>
    <xf numFmtId="183" fontId="33" fillId="0" borderId="13" xfId="0" applyNumberFormat="1" applyFont="1" applyBorder="1" applyAlignment="1">
      <alignment vertical="center"/>
    </xf>
    <xf numFmtId="183" fontId="33" fillId="0" borderId="14" xfId="0" applyNumberFormat="1" applyFont="1" applyBorder="1" applyAlignment="1">
      <alignment horizontal="right" vertical="center"/>
    </xf>
    <xf numFmtId="183" fontId="33" fillId="0" borderId="24" xfId="0" applyNumberFormat="1" applyFont="1" applyBorder="1" applyAlignment="1">
      <alignment horizontal="right" vertical="center"/>
    </xf>
    <xf numFmtId="177" fontId="34" fillId="0" borderId="64" xfId="49" applyNumberFormat="1" applyFont="1" applyFill="1" applyBorder="1" applyAlignment="1">
      <alignment vertical="center"/>
    </xf>
    <xf numFmtId="0" fontId="0" fillId="0" borderId="19" xfId="0" applyBorder="1"/>
    <xf numFmtId="0" fontId="33" fillId="0" borderId="63" xfId="51" applyFont="1" applyBorder="1" applyAlignment="1">
      <alignment horizontal="left" vertical="center"/>
    </xf>
    <xf numFmtId="184" fontId="45" fillId="0" borderId="13" xfId="35" applyNumberFormat="1" applyFont="1" applyFill="1" applyBorder="1" applyAlignment="1">
      <alignment horizontal="right" vertical="center"/>
    </xf>
    <xf numFmtId="0" fontId="33" fillId="0" borderId="14" xfId="0" applyFont="1" applyBorder="1" applyAlignment="1">
      <alignment horizontal="right" vertical="center" wrapText="1"/>
    </xf>
    <xf numFmtId="0" fontId="33" fillId="0" borderId="13" xfId="0" applyFont="1" applyBorder="1" applyAlignment="1">
      <alignment horizontal="right" vertical="center" wrapText="1"/>
    </xf>
    <xf numFmtId="0" fontId="33" fillId="0" borderId="15" xfId="0" applyFont="1" applyBorder="1" applyAlignment="1">
      <alignment horizontal="right" vertical="center" wrapText="1"/>
    </xf>
    <xf numFmtId="0" fontId="33" fillId="0" borderId="16" xfId="0" applyFont="1" applyBorder="1" applyAlignment="1">
      <alignment horizontal="right" vertical="center" wrapText="1"/>
    </xf>
    <xf numFmtId="185" fontId="33" fillId="0" borderId="39" xfId="0" applyNumberFormat="1" applyFont="1" applyBorder="1" applyAlignment="1">
      <alignment vertical="center"/>
    </xf>
    <xf numFmtId="185" fontId="33" fillId="0" borderId="11" xfId="0" applyNumberFormat="1" applyFont="1" applyBorder="1" applyAlignment="1">
      <alignment vertical="center"/>
    </xf>
    <xf numFmtId="185" fontId="33" fillId="0" borderId="14" xfId="51" applyNumberFormat="1" applyFont="1" applyBorder="1" applyAlignment="1">
      <alignment vertical="center"/>
    </xf>
    <xf numFmtId="185" fontId="33" fillId="0" borderId="37" xfId="0" applyNumberFormat="1" applyFont="1" applyBorder="1" applyAlignment="1">
      <alignment vertical="center"/>
    </xf>
    <xf numFmtId="185" fontId="33" fillId="0" borderId="11" xfId="51" applyNumberFormat="1" applyFont="1" applyBorder="1" applyAlignment="1">
      <alignment vertical="center"/>
    </xf>
    <xf numFmtId="187" fontId="33" fillId="0" borderId="11" xfId="0" applyNumberFormat="1" applyFont="1" applyBorder="1" applyAlignment="1">
      <alignment vertical="center"/>
    </xf>
    <xf numFmtId="187" fontId="33" fillId="0" borderId="11" xfId="51" applyNumberFormat="1" applyFont="1" applyBorder="1" applyAlignment="1">
      <alignment vertical="center"/>
    </xf>
    <xf numFmtId="187" fontId="33" fillId="0" borderId="37" xfId="0" applyNumberFormat="1" applyFont="1" applyBorder="1" applyAlignment="1">
      <alignment vertical="center"/>
    </xf>
    <xf numFmtId="185" fontId="33" fillId="0" borderId="36" xfId="51" applyNumberFormat="1" applyFont="1" applyBorder="1" applyAlignment="1">
      <alignment vertical="center"/>
    </xf>
    <xf numFmtId="185" fontId="33" fillId="0" borderId="22" xfId="0" applyNumberFormat="1" applyFont="1" applyBorder="1" applyAlignment="1">
      <alignment vertical="center"/>
    </xf>
    <xf numFmtId="187" fontId="33" fillId="0" borderId="22" xfId="0" applyNumberFormat="1" applyFont="1" applyBorder="1" applyAlignment="1">
      <alignment vertical="center"/>
    </xf>
    <xf numFmtId="0" fontId="47" fillId="0" borderId="44" xfId="51" applyFont="1" applyBorder="1" applyAlignment="1">
      <alignment vertical="center"/>
    </xf>
    <xf numFmtId="0" fontId="35" fillId="0" borderId="43" xfId="51" applyFont="1" applyBorder="1" applyAlignment="1">
      <alignment horizontal="left" vertical="center"/>
    </xf>
    <xf numFmtId="0" fontId="47" fillId="0" borderId="42" xfId="51" applyFont="1" applyBorder="1" applyAlignment="1">
      <alignment vertical="center"/>
    </xf>
    <xf numFmtId="0" fontId="35" fillId="0" borderId="21" xfId="51" applyFont="1" applyBorder="1" applyAlignment="1">
      <alignment horizontal="left" vertical="center"/>
    </xf>
    <xf numFmtId="0" fontId="35" fillId="0" borderId="0" xfId="0" applyFont="1" applyAlignment="1">
      <alignment vertical="center"/>
    </xf>
    <xf numFmtId="0" fontId="47" fillId="0" borderId="41" xfId="51" applyFont="1" applyBorder="1" applyAlignment="1">
      <alignment horizontal="left" vertical="center"/>
    </xf>
    <xf numFmtId="0" fontId="33" fillId="25" borderId="0" xfId="51" applyFont="1" applyFill="1" applyAlignment="1">
      <alignment horizontal="left" vertical="center"/>
    </xf>
    <xf numFmtId="0" fontId="33" fillId="0" borderId="41" xfId="51" applyFont="1" applyBorder="1" applyAlignment="1">
      <alignment horizontal="left" vertical="center"/>
    </xf>
    <xf numFmtId="0" fontId="33" fillId="0" borderId="65" xfId="51" applyFont="1" applyBorder="1" applyAlignment="1">
      <alignment horizontal="left" vertical="center"/>
    </xf>
    <xf numFmtId="176" fontId="36" fillId="24" borderId="18" xfId="28" applyNumberFormat="1" applyFont="1" applyFill="1" applyBorder="1" applyAlignment="1">
      <alignment vertical="center"/>
    </xf>
    <xf numFmtId="177" fontId="34" fillId="25" borderId="11" xfId="35" applyNumberFormat="1" applyFont="1" applyFill="1" applyBorder="1" applyAlignment="1">
      <alignment horizontal="right" vertical="center"/>
    </xf>
    <xf numFmtId="177" fontId="33" fillId="25" borderId="11" xfId="35" applyNumberFormat="1" applyFont="1" applyFill="1" applyBorder="1" applyAlignment="1">
      <alignment horizontal="right" vertical="center"/>
    </xf>
    <xf numFmtId="0" fontId="30" fillId="32" borderId="0" xfId="0" applyFont="1" applyFill="1"/>
    <xf numFmtId="0" fontId="27" fillId="0" borderId="11" xfId="0" applyFont="1" applyBorder="1" applyAlignment="1">
      <alignment vertical="center"/>
    </xf>
    <xf numFmtId="177" fontId="34" fillId="0" borderId="14" xfId="35" applyNumberFormat="1" applyFont="1" applyFill="1" applyBorder="1" applyAlignment="1">
      <alignment vertical="center"/>
    </xf>
    <xf numFmtId="0" fontId="30" fillId="33" borderId="0" xfId="0" applyFont="1" applyFill="1"/>
    <xf numFmtId="0" fontId="30" fillId="34" borderId="0" xfId="0" applyFont="1" applyFill="1"/>
    <xf numFmtId="0" fontId="30" fillId="35" borderId="0" xfId="0" applyFont="1" applyFill="1"/>
    <xf numFmtId="0" fontId="31" fillId="0" borderId="11" xfId="0" applyFont="1" applyBorder="1" applyAlignment="1">
      <alignment horizontal="right" vertical="center"/>
    </xf>
    <xf numFmtId="0" fontId="90" fillId="32" borderId="11" xfId="0" applyFont="1" applyFill="1" applyBorder="1" applyAlignment="1">
      <alignment vertical="center"/>
    </xf>
    <xf numFmtId="0" fontId="90" fillId="33" borderId="11" xfId="0" applyFont="1" applyFill="1" applyBorder="1" applyAlignment="1">
      <alignment vertical="center"/>
    </xf>
    <xf numFmtId="0" fontId="90" fillId="34" borderId="11" xfId="0" applyFont="1" applyFill="1" applyBorder="1" applyAlignment="1">
      <alignment vertical="center"/>
    </xf>
    <xf numFmtId="0" fontId="90" fillId="35" borderId="11" xfId="0" applyFont="1" applyFill="1" applyBorder="1" applyAlignment="1">
      <alignment vertical="center"/>
    </xf>
    <xf numFmtId="0" fontId="33" fillId="0" borderId="50" xfId="0" applyFont="1" applyBorder="1" applyAlignment="1">
      <alignment vertical="center"/>
    </xf>
    <xf numFmtId="0" fontId="91" fillId="32" borderId="0" xfId="0" applyFont="1" applyFill="1" applyAlignment="1">
      <alignment vertical="center"/>
    </xf>
    <xf numFmtId="180" fontId="34" fillId="0" borderId="66" xfId="49" applyNumberFormat="1" applyFont="1" applyBorder="1" applyAlignment="1">
      <alignment vertical="center"/>
    </xf>
    <xf numFmtId="0" fontId="91" fillId="33" borderId="0" xfId="0" applyFont="1" applyFill="1" applyAlignment="1">
      <alignment vertical="center"/>
    </xf>
    <xf numFmtId="0" fontId="91" fillId="34" borderId="0" xfId="0" applyFont="1" applyFill="1" applyAlignment="1">
      <alignment vertical="center"/>
    </xf>
    <xf numFmtId="0" fontId="91" fillId="35" borderId="0" xfId="0" applyFont="1" applyFill="1" applyAlignment="1">
      <alignment vertical="center"/>
    </xf>
    <xf numFmtId="0" fontId="92" fillId="27" borderId="20" xfId="0" applyFont="1" applyFill="1" applyBorder="1" applyAlignment="1">
      <alignment horizontal="center" vertical="center"/>
    </xf>
    <xf numFmtId="38" fontId="54" fillId="0" borderId="0" xfId="49" applyFont="1" applyFill="1" applyBorder="1" applyAlignment="1">
      <alignment horizontal="left" vertical="center" wrapText="1"/>
    </xf>
    <xf numFmtId="0" fontId="90" fillId="32" borderId="0" xfId="0" applyFont="1" applyFill="1" applyAlignment="1">
      <alignment vertical="center"/>
    </xf>
    <xf numFmtId="0" fontId="90" fillId="33" borderId="0" xfId="0" applyFont="1" applyFill="1" applyAlignment="1">
      <alignment vertical="center"/>
    </xf>
    <xf numFmtId="0" fontId="90" fillId="34" borderId="0" xfId="0" applyFont="1" applyFill="1" applyAlignment="1">
      <alignment vertical="center"/>
    </xf>
    <xf numFmtId="0" fontId="90" fillId="35" borderId="0" xfId="0" applyFont="1" applyFill="1" applyAlignment="1">
      <alignment vertical="center"/>
    </xf>
    <xf numFmtId="0" fontId="61" fillId="26" borderId="20" xfId="0" applyFont="1" applyFill="1" applyBorder="1" applyAlignment="1">
      <alignment horizontal="center" vertical="center"/>
    </xf>
    <xf numFmtId="0" fontId="59" fillId="26" borderId="40" xfId="51" applyFont="1" applyFill="1" applyBorder="1" applyAlignment="1">
      <alignment horizontal="center" vertical="center" wrapText="1"/>
    </xf>
    <xf numFmtId="38" fontId="36" fillId="0" borderId="14" xfId="35" applyFont="1" applyFill="1" applyBorder="1" applyAlignment="1">
      <alignment vertical="center"/>
    </xf>
    <xf numFmtId="176" fontId="36" fillId="0" borderId="11" xfId="28" applyNumberFormat="1" applyFont="1" applyFill="1" applyBorder="1" applyAlignment="1">
      <alignment horizontal="right" vertical="center"/>
    </xf>
    <xf numFmtId="38" fontId="36" fillId="0" borderId="15" xfId="35" applyFont="1" applyFill="1" applyBorder="1" applyAlignment="1">
      <alignment vertical="center"/>
    </xf>
    <xf numFmtId="176" fontId="36" fillId="24" borderId="50" xfId="35" applyNumberFormat="1" applyFont="1" applyFill="1" applyBorder="1" applyAlignment="1">
      <alignment vertical="center"/>
    </xf>
    <xf numFmtId="176" fontId="36" fillId="0" borderId="50" xfId="35" applyNumberFormat="1" applyFont="1" applyFill="1" applyBorder="1" applyAlignment="1">
      <alignment vertical="center"/>
    </xf>
    <xf numFmtId="177" fontId="34" fillId="25" borderId="32" xfId="49" applyNumberFormat="1" applyFont="1" applyFill="1" applyBorder="1" applyAlignment="1">
      <alignment vertical="center"/>
    </xf>
    <xf numFmtId="176" fontId="34" fillId="0" borderId="66" xfId="50" applyNumberFormat="1" applyFont="1" applyFill="1" applyBorder="1" applyAlignment="1">
      <alignment horizontal="right" vertical="center"/>
    </xf>
    <xf numFmtId="177" fontId="34" fillId="0" borderId="32" xfId="49" applyNumberFormat="1" applyFont="1" applyBorder="1" applyAlignment="1">
      <alignment horizontal="right" vertical="center"/>
    </xf>
    <xf numFmtId="176" fontId="34" fillId="0" borderId="11" xfId="35" applyNumberFormat="1" applyFont="1" applyFill="1" applyBorder="1" applyAlignment="1">
      <alignment vertical="center"/>
    </xf>
    <xf numFmtId="9" fontId="34" fillId="0" borderId="11" xfId="28" applyFont="1" applyFill="1" applyBorder="1" applyAlignment="1">
      <alignment vertical="center"/>
    </xf>
    <xf numFmtId="177" fontId="34" fillId="0" borderId="14" xfId="49" applyNumberFormat="1" applyFont="1" applyFill="1" applyBorder="1" applyAlignment="1">
      <alignment horizontal="right" vertical="center"/>
    </xf>
    <xf numFmtId="177" fontId="34" fillId="0" borderId="14" xfId="49" applyNumberFormat="1" applyFont="1" applyFill="1" applyBorder="1" applyAlignment="1">
      <alignment vertical="center"/>
    </xf>
    <xf numFmtId="177" fontId="34" fillId="0" borderId="16" xfId="49" applyNumberFormat="1" applyFont="1" applyFill="1" applyBorder="1" applyAlignment="1">
      <alignment vertical="center"/>
    </xf>
    <xf numFmtId="177" fontId="34" fillId="0" borderId="64" xfId="49" applyNumberFormat="1" applyFont="1" applyBorder="1" applyAlignment="1">
      <alignment horizontal="right" vertical="center"/>
    </xf>
    <xf numFmtId="38" fontId="33" fillId="0" borderId="15" xfId="35" applyFont="1" applyBorder="1" applyAlignment="1">
      <alignment vertical="center"/>
    </xf>
    <xf numFmtId="177" fontId="34" fillId="25" borderId="15" xfId="49" applyNumberFormat="1" applyFont="1" applyFill="1" applyBorder="1" applyAlignment="1">
      <alignment horizontal="right" vertical="center"/>
    </xf>
    <xf numFmtId="177" fontId="34" fillId="25" borderId="64" xfId="49" applyNumberFormat="1" applyFont="1" applyFill="1" applyBorder="1" applyAlignment="1">
      <alignment vertical="center"/>
    </xf>
    <xf numFmtId="177" fontId="34" fillId="0" borderId="15" xfId="49" applyNumberFormat="1" applyFont="1" applyFill="1" applyBorder="1" applyAlignment="1">
      <alignment horizontal="right" vertical="center"/>
    </xf>
    <xf numFmtId="0" fontId="60" fillId="0" borderId="60" xfId="0" applyFont="1" applyBorder="1" applyAlignment="1">
      <alignment vertical="center" wrapText="1"/>
    </xf>
    <xf numFmtId="38" fontId="45" fillId="0" borderId="50" xfId="35" applyFont="1" applyFill="1" applyBorder="1" applyAlignment="1">
      <alignment vertical="center"/>
    </xf>
    <xf numFmtId="176" fontId="34" fillId="0" borderId="16" xfId="49" applyNumberFormat="1" applyFont="1" applyFill="1" applyBorder="1" applyAlignment="1">
      <alignment horizontal="right" vertical="center"/>
    </xf>
    <xf numFmtId="176" fontId="34" fillId="0" borderId="16" xfId="49" applyNumberFormat="1" applyFont="1" applyFill="1" applyBorder="1" applyAlignment="1">
      <alignment vertical="center"/>
    </xf>
    <xf numFmtId="179" fontId="34" fillId="0" borderId="30" xfId="49" applyNumberFormat="1" applyFont="1" applyFill="1" applyBorder="1" applyAlignment="1">
      <alignment vertical="center"/>
    </xf>
    <xf numFmtId="0" fontId="34" fillId="0" borderId="14" xfId="49" applyNumberFormat="1" applyFont="1" applyFill="1" applyBorder="1" applyAlignment="1">
      <alignment horizontal="right" vertical="center"/>
    </xf>
    <xf numFmtId="0" fontId="34" fillId="0" borderId="14" xfId="49" applyNumberFormat="1" applyFont="1" applyFill="1" applyBorder="1" applyAlignment="1">
      <alignment vertical="center"/>
    </xf>
    <xf numFmtId="0" fontId="31" fillId="0" borderId="18" xfId="0" applyFont="1" applyBorder="1" applyAlignment="1">
      <alignment horizontal="right" vertical="center"/>
    </xf>
    <xf numFmtId="176" fontId="35" fillId="0" borderId="16" xfId="0" applyNumberFormat="1" applyFont="1" applyBorder="1" applyAlignment="1">
      <alignment horizontal="right" vertical="center"/>
    </xf>
    <xf numFmtId="0" fontId="31" fillId="0" borderId="14" xfId="0" applyFont="1" applyBorder="1" applyAlignment="1">
      <alignment horizontal="right" vertical="center"/>
    </xf>
    <xf numFmtId="177" fontId="34" fillId="25" borderId="66" xfId="49" applyNumberFormat="1" applyFont="1" applyFill="1" applyBorder="1" applyAlignment="1">
      <alignment vertical="center"/>
    </xf>
    <xf numFmtId="177" fontId="34" fillId="0" borderId="50" xfId="35" applyNumberFormat="1" applyFont="1" applyFill="1" applyBorder="1" applyAlignment="1">
      <alignment vertical="center"/>
    </xf>
    <xf numFmtId="177" fontId="34" fillId="0" borderId="30" xfId="49" applyNumberFormat="1" applyFont="1" applyBorder="1" applyAlignment="1">
      <alignment horizontal="right" vertical="center"/>
    </xf>
    <xf numFmtId="180" fontId="34" fillId="0" borderId="32" xfId="49" applyNumberFormat="1" applyFont="1" applyBorder="1" applyAlignment="1">
      <alignment vertical="center"/>
    </xf>
    <xf numFmtId="0" fontId="31" fillId="0" borderId="15" xfId="0" applyFont="1" applyBorder="1" applyAlignment="1">
      <alignment horizontal="right" vertical="center"/>
    </xf>
    <xf numFmtId="180" fontId="34" fillId="0" borderId="64" xfId="49" applyNumberFormat="1" applyFont="1" applyBorder="1" applyAlignment="1">
      <alignment vertical="center"/>
    </xf>
    <xf numFmtId="176" fontId="36" fillId="0" borderId="15" xfId="28" applyNumberFormat="1" applyFont="1" applyFill="1" applyBorder="1" applyAlignment="1">
      <alignment vertical="center"/>
    </xf>
    <xf numFmtId="180" fontId="34" fillId="0" borderId="69" xfId="49" applyNumberFormat="1" applyFont="1" applyBorder="1" applyAlignment="1">
      <alignment vertical="center"/>
    </xf>
    <xf numFmtId="177" fontId="34" fillId="0" borderId="70" xfId="35" applyNumberFormat="1" applyFont="1" applyFill="1" applyBorder="1" applyAlignment="1">
      <alignment vertical="center"/>
    </xf>
    <xf numFmtId="0" fontId="40" fillId="27" borderId="40" xfId="0" applyFont="1" applyFill="1" applyBorder="1" applyAlignment="1">
      <alignment horizontal="center" vertical="center"/>
    </xf>
    <xf numFmtId="185" fontId="33" fillId="0" borderId="39" xfId="0" applyNumberFormat="1" applyFont="1" applyBorder="1"/>
    <xf numFmtId="185" fontId="33" fillId="0" borderId="37" xfId="0" applyNumberFormat="1" applyFont="1" applyBorder="1"/>
    <xf numFmtId="187" fontId="33" fillId="0" borderId="37" xfId="0" applyNumberFormat="1" applyFont="1" applyBorder="1"/>
    <xf numFmtId="185" fontId="33" fillId="0" borderId="22" xfId="0" applyNumberFormat="1" applyFont="1" applyBorder="1"/>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0" fontId="31" fillId="0" borderId="40" xfId="0" applyFont="1" applyBorder="1" applyAlignment="1">
      <alignment horizontal="left" vertical="center" wrapText="1"/>
    </xf>
    <xf numFmtId="0" fontId="31" fillId="0" borderId="13" xfId="0" applyFont="1" applyBorder="1" applyAlignment="1">
      <alignment horizontal="left" vertical="center"/>
    </xf>
    <xf numFmtId="0" fontId="61" fillId="26" borderId="27" xfId="51" applyFont="1" applyFill="1" applyBorder="1" applyAlignment="1">
      <alignment horizontal="center" vertical="center" wrapText="1"/>
    </xf>
    <xf numFmtId="0" fontId="61" fillId="26" borderId="28" xfId="51" applyFont="1" applyFill="1" applyBorder="1" applyAlignment="1">
      <alignment horizontal="center" vertical="center" wrapText="1"/>
    </xf>
    <xf numFmtId="0" fontId="61" fillId="26" borderId="26" xfId="51" applyFont="1" applyFill="1" applyBorder="1" applyAlignment="1">
      <alignment horizontal="center" vertical="center" wrapText="1"/>
    </xf>
    <xf numFmtId="38" fontId="73" fillId="0" borderId="0" xfId="0" applyNumberFormat="1" applyFont="1" applyAlignment="1">
      <alignment horizontal="left" vertical="center" wrapText="1"/>
    </xf>
    <xf numFmtId="0" fontId="31" fillId="0" borderId="51" xfId="0" applyFont="1" applyBorder="1" applyAlignment="1">
      <alignment horizontal="left" vertical="center" wrapText="1"/>
    </xf>
    <xf numFmtId="0" fontId="31" fillId="0" borderId="51" xfId="0" applyFont="1" applyBorder="1" applyAlignment="1">
      <alignment horizontal="center" vertical="center" wrapText="1"/>
    </xf>
    <xf numFmtId="0" fontId="31" fillId="0" borderId="41" xfId="0" applyFont="1" applyBorder="1" applyAlignment="1">
      <alignment horizontal="center" vertical="center" wrapText="1"/>
    </xf>
    <xf numFmtId="0" fontId="66" fillId="0" borderId="51" xfId="0" applyFont="1" applyBorder="1" applyAlignment="1">
      <alignment horizontal="left" vertical="center" wrapText="1"/>
    </xf>
    <xf numFmtId="49" fontId="32" fillId="26" borderId="42"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0" fontId="76"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0" fontId="66" fillId="0" borderId="40" xfId="0" applyFont="1" applyBorder="1" applyAlignment="1">
      <alignment horizontal="left" vertical="center" wrapText="1"/>
    </xf>
    <xf numFmtId="0" fontId="31" fillId="0" borderId="36" xfId="0" applyFont="1" applyBorder="1" applyAlignment="1">
      <alignment horizontal="left" vertical="center"/>
    </xf>
    <xf numFmtId="38" fontId="74" fillId="0" borderId="0" xfId="49" applyFont="1" applyFill="1" applyBorder="1" applyAlignment="1">
      <alignment horizontal="left" vertical="center" wrapText="1"/>
    </xf>
    <xf numFmtId="38" fontId="81" fillId="0" borderId="0" xfId="49" applyFont="1" applyFill="1" applyBorder="1" applyAlignment="1">
      <alignment horizontal="left" vertical="center" wrapText="1"/>
    </xf>
    <xf numFmtId="38" fontId="54" fillId="0" borderId="0" xfId="49" applyFont="1" applyFill="1" applyBorder="1" applyAlignment="1">
      <alignment horizontal="left" vertical="center" wrapText="1"/>
    </xf>
    <xf numFmtId="0" fontId="45" fillId="0" borderId="41" xfId="0" applyFont="1" applyBorder="1" applyAlignment="1">
      <alignment horizontal="left" vertical="center" wrapText="1"/>
    </xf>
    <xf numFmtId="0" fontId="45" fillId="0" borderId="42" xfId="0" applyFont="1" applyBorder="1" applyAlignment="1">
      <alignment horizontal="left" vertical="center" wrapText="1"/>
    </xf>
    <xf numFmtId="0" fontId="79" fillId="30" borderId="0" xfId="51" applyFont="1" applyFill="1" applyAlignment="1">
      <alignment horizontal="center" vertical="center"/>
    </xf>
    <xf numFmtId="0" fontId="33" fillId="0" borderId="42" xfId="51" applyFont="1" applyBorder="1" applyAlignment="1">
      <alignment horizontal="left" vertical="center" wrapText="1"/>
    </xf>
    <xf numFmtId="0" fontId="51" fillId="0" borderId="21" xfId="51" applyFont="1" applyBorder="1" applyAlignment="1">
      <alignment horizontal="left" vertical="center" wrapText="1"/>
    </xf>
    <xf numFmtId="0" fontId="33" fillId="0" borderId="46" xfId="51" applyFont="1" applyBorder="1" applyAlignment="1">
      <alignment horizontal="left" vertical="center"/>
    </xf>
    <xf numFmtId="0" fontId="33" fillId="0" borderId="45" xfId="51" applyFont="1" applyBorder="1" applyAlignment="1">
      <alignment horizontal="left" vertical="center"/>
    </xf>
    <xf numFmtId="0" fontId="33" fillId="0" borderId="48" xfId="51" applyFont="1" applyBorder="1" applyAlignment="1">
      <alignment horizontal="left" vertical="center"/>
    </xf>
    <xf numFmtId="0" fontId="33" fillId="0" borderId="47" xfId="51" applyFont="1" applyBorder="1" applyAlignment="1">
      <alignment horizontal="left" vertical="center"/>
    </xf>
    <xf numFmtId="0" fontId="33" fillId="0" borderId="63" xfId="51" applyFont="1" applyBorder="1" applyAlignment="1">
      <alignment horizontal="left" vertical="center"/>
    </xf>
    <xf numFmtId="0" fontId="33" fillId="0" borderId="44" xfId="51" applyFont="1" applyBorder="1" applyAlignment="1">
      <alignment horizontal="left" vertical="center"/>
    </xf>
    <xf numFmtId="0" fontId="33" fillId="0" borderId="37" xfId="51" applyFont="1" applyBorder="1" applyAlignment="1">
      <alignment horizontal="left" vertical="center"/>
    </xf>
    <xf numFmtId="0" fontId="45" fillId="0" borderId="49" xfId="51" applyFont="1" applyBorder="1" applyAlignment="1">
      <alignment horizontal="center" vertical="center" wrapText="1"/>
    </xf>
    <xf numFmtId="0" fontId="45" fillId="0" borderId="44" xfId="51" applyFont="1" applyBorder="1" applyAlignment="1">
      <alignment horizontal="center" vertical="center" wrapText="1"/>
    </xf>
    <xf numFmtId="0" fontId="45" fillId="0" borderId="52" xfId="51" applyFont="1" applyBorder="1" applyAlignment="1">
      <alignment horizontal="left" vertical="center" wrapText="1"/>
    </xf>
    <xf numFmtId="0" fontId="45" fillId="0" borderId="62" xfId="51" applyFont="1" applyBorder="1" applyAlignment="1">
      <alignment horizontal="left" vertical="center" wrapText="1"/>
    </xf>
    <xf numFmtId="0" fontId="33" fillId="25" borderId="49" xfId="51" applyFont="1" applyFill="1" applyBorder="1" applyAlignment="1">
      <alignment horizontal="center" vertical="center"/>
    </xf>
    <xf numFmtId="0" fontId="33" fillId="25" borderId="44" xfId="51" applyFont="1" applyFill="1" applyBorder="1" applyAlignment="1">
      <alignment horizontal="center" vertical="center"/>
    </xf>
    <xf numFmtId="0" fontId="33" fillId="0" borderId="46" xfId="0" applyFont="1" applyBorder="1" applyAlignment="1">
      <alignment horizontal="left"/>
    </xf>
    <xf numFmtId="0" fontId="27" fillId="0" borderId="63" xfId="0" applyFont="1" applyBorder="1" applyAlignment="1">
      <alignment horizontal="left"/>
    </xf>
    <xf numFmtId="0" fontId="33" fillId="0" borderId="52" xfId="0" applyFont="1" applyBorder="1" applyAlignment="1">
      <alignment horizontal="left"/>
    </xf>
    <xf numFmtId="0" fontId="33" fillId="0" borderId="53" xfId="0" applyFont="1" applyBorder="1" applyAlignment="1">
      <alignment horizontal="left"/>
    </xf>
    <xf numFmtId="0" fontId="77" fillId="26" borderId="0" xfId="51" applyFont="1" applyFill="1" applyAlignment="1">
      <alignment horizontal="center" vertical="center"/>
    </xf>
    <xf numFmtId="0" fontId="53" fillId="30" borderId="21" xfId="51" applyFont="1" applyFill="1" applyBorder="1" applyAlignment="1">
      <alignment horizontal="center" vertical="center"/>
    </xf>
    <xf numFmtId="0" fontId="79" fillId="30" borderId="41" xfId="51" applyFont="1" applyFill="1" applyBorder="1" applyAlignment="1">
      <alignment horizontal="center" vertical="center"/>
    </xf>
    <xf numFmtId="0" fontId="45" fillId="0" borderId="46" xfId="51" applyFont="1" applyBorder="1" applyAlignment="1">
      <alignment horizontal="left" vertical="center" wrapText="1"/>
    </xf>
    <xf numFmtId="0" fontId="45" fillId="0" borderId="45" xfId="51" applyFont="1" applyBorder="1" applyAlignment="1">
      <alignment horizontal="left" vertical="center" wrapText="1"/>
    </xf>
    <xf numFmtId="0" fontId="45" fillId="0" borderId="44" xfId="51" applyFont="1" applyBorder="1" applyAlignment="1">
      <alignment horizontal="left" vertical="center" wrapText="1"/>
    </xf>
    <xf numFmtId="0" fontId="45" fillId="0" borderId="43" xfId="51" applyFont="1" applyBorder="1" applyAlignment="1">
      <alignment horizontal="left" vertical="center" wrapText="1"/>
    </xf>
    <xf numFmtId="0" fontId="33" fillId="0" borderId="44" xfId="51" applyFont="1" applyBorder="1" applyAlignment="1">
      <alignment horizontal="left" vertical="center" wrapText="1"/>
    </xf>
    <xf numFmtId="0" fontId="51" fillId="0" borderId="43" xfId="51" applyFont="1" applyBorder="1" applyAlignment="1">
      <alignment horizontal="left" vertical="center" wrapText="1"/>
    </xf>
    <xf numFmtId="0" fontId="33" fillId="0" borderId="43" xfId="51" applyFont="1" applyBorder="1" applyAlignment="1">
      <alignment horizontal="left" vertical="center"/>
    </xf>
    <xf numFmtId="0" fontId="33" fillId="0" borderId="46" xfId="0" applyFont="1" applyBorder="1" applyAlignment="1">
      <alignment horizontal="left" vertical="center"/>
    </xf>
    <xf numFmtId="0" fontId="33" fillId="0" borderId="63" xfId="0" applyFont="1" applyBorder="1" applyAlignment="1">
      <alignment horizontal="left" vertical="center"/>
    </xf>
    <xf numFmtId="0" fontId="50" fillId="0" borderId="49" xfId="0" applyFont="1" applyBorder="1" applyAlignment="1">
      <alignment horizontal="left" vertical="center" wrapText="1"/>
    </xf>
    <xf numFmtId="0" fontId="50" fillId="0" borderId="61" xfId="0" applyFont="1" applyBorder="1" applyAlignment="1">
      <alignment horizontal="left" vertical="center" wrapText="1"/>
    </xf>
    <xf numFmtId="0" fontId="45" fillId="0" borderId="41" xfId="51" applyFont="1" applyBorder="1" applyAlignment="1">
      <alignment horizontal="left" vertical="center" wrapText="1"/>
    </xf>
    <xf numFmtId="0" fontId="51" fillId="0" borderId="0" xfId="51" applyFont="1" applyAlignment="1">
      <alignment horizontal="left" vertical="center" wrapText="1"/>
    </xf>
    <xf numFmtId="0" fontId="51" fillId="0" borderId="49" xfId="51" applyFont="1" applyBorder="1" applyAlignment="1">
      <alignment horizontal="left" vertical="center" wrapText="1"/>
    </xf>
    <xf numFmtId="0" fontId="45" fillId="0" borderId="61" xfId="51" applyFont="1" applyBorder="1" applyAlignment="1">
      <alignment horizontal="left" vertical="center" wrapText="1"/>
    </xf>
    <xf numFmtId="0" fontId="51" fillId="0" borderId="62" xfId="51" applyFont="1" applyBorder="1" applyAlignment="1">
      <alignment horizontal="left" vertical="center" wrapText="1"/>
    </xf>
    <xf numFmtId="0" fontId="77" fillId="26" borderId="51" xfId="51" applyFont="1" applyFill="1" applyBorder="1" applyAlignment="1">
      <alignment horizontal="center" vertical="center"/>
    </xf>
    <xf numFmtId="0" fontId="77" fillId="26" borderId="19" xfId="51" applyFont="1" applyFill="1" applyBorder="1" applyAlignment="1">
      <alignment horizontal="center" vertical="center"/>
    </xf>
    <xf numFmtId="0" fontId="45" fillId="0" borderId="0" xfId="51" applyFont="1" applyAlignment="1">
      <alignment horizontal="left" vertical="center" wrapText="1"/>
    </xf>
    <xf numFmtId="0" fontId="45" fillId="0" borderId="48" xfId="51" applyFont="1" applyBorder="1" applyAlignment="1">
      <alignment horizontal="left" vertical="center" wrapText="1"/>
    </xf>
    <xf numFmtId="0" fontId="51" fillId="0" borderId="47" xfId="51" applyFont="1" applyBorder="1" applyAlignment="1">
      <alignment horizontal="left" vertical="center" wrapText="1"/>
    </xf>
    <xf numFmtId="0" fontId="51" fillId="0" borderId="52" xfId="51" applyFont="1" applyBorder="1" applyAlignment="1">
      <alignment horizontal="left" vertical="center" wrapText="1"/>
    </xf>
    <xf numFmtId="0" fontId="51" fillId="0" borderId="46" xfId="51" applyFont="1" applyBorder="1" applyAlignment="1">
      <alignment horizontal="left" vertical="center" wrapText="1"/>
    </xf>
    <xf numFmtId="0" fontId="51" fillId="0" borderId="42" xfId="51" applyFont="1" applyBorder="1" applyAlignment="1">
      <alignment horizontal="left" vertical="center" wrapText="1"/>
    </xf>
    <xf numFmtId="0" fontId="45" fillId="0" borderId="21" xfId="51" applyFont="1" applyBorder="1" applyAlignment="1">
      <alignment horizontal="left" vertical="center" wrapText="1"/>
    </xf>
    <xf numFmtId="0" fontId="31"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xf numFmtId="0" fontId="32" fillId="26" borderId="26" xfId="0" applyFont="1" applyFill="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0" fontId="71" fillId="0" borderId="67" xfId="0" applyFont="1" applyFill="1" applyBorder="1" applyAlignment="1">
      <alignment horizontal="left" vertical="center"/>
    </xf>
    <xf numFmtId="0" fontId="71" fillId="0" borderId="68" xfId="0" applyFont="1" applyFill="1" applyBorder="1" applyAlignment="1">
      <alignment horizontal="left" vertical="center"/>
    </xf>
    <xf numFmtId="38" fontId="95" fillId="0" borderId="0" xfId="0" applyNumberFormat="1" applyFont="1" applyAlignment="1">
      <alignment horizontal="left" vertical="center" wrapText="1"/>
    </xf>
    <xf numFmtId="38" fontId="98" fillId="0" borderId="0" xfId="49"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D8213B"/>
      <color rgb="FF005497"/>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en/csr/data.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97"/>
      <c r="C32" s="397"/>
      <c r="D32" s="397"/>
      <c r="E32" s="397"/>
      <c r="F32" s="397"/>
      <c r="G32" s="397"/>
      <c r="H32" s="397"/>
      <c r="I32" s="397"/>
      <c r="J32" s="397"/>
      <c r="K32" s="397"/>
      <c r="L32" s="398"/>
    </row>
    <row r="33" spans="1:12">
      <c r="A33" s="69"/>
      <c r="B33" s="399"/>
      <c r="C33" s="399"/>
      <c r="D33" s="399"/>
      <c r="E33" s="399"/>
      <c r="F33" s="399"/>
      <c r="G33" s="399"/>
      <c r="H33" s="399"/>
      <c r="I33" s="399"/>
      <c r="J33" s="399"/>
      <c r="K33" s="399"/>
      <c r="L33" s="400"/>
    </row>
    <row r="34" spans="1:12">
      <c r="A34" s="69"/>
      <c r="B34" s="399"/>
      <c r="C34" s="399"/>
      <c r="D34" s="399"/>
      <c r="E34" s="399"/>
      <c r="F34" s="399"/>
      <c r="G34" s="399"/>
      <c r="H34" s="399"/>
      <c r="I34" s="399"/>
      <c r="J34" s="399"/>
      <c r="K34" s="399"/>
      <c r="L34" s="400"/>
    </row>
    <row r="35" spans="1:12">
      <c r="A35" s="69"/>
      <c r="B35" s="399"/>
      <c r="C35" s="399"/>
      <c r="D35" s="399"/>
      <c r="E35" s="399"/>
      <c r="F35" s="399"/>
      <c r="G35" s="399"/>
      <c r="H35" s="399"/>
      <c r="I35" s="399"/>
      <c r="J35" s="399"/>
      <c r="K35" s="399"/>
      <c r="L35" s="400"/>
    </row>
    <row r="36" spans="1:12">
      <c r="A36" s="69"/>
      <c r="B36" s="399"/>
      <c r="C36" s="399"/>
      <c r="D36" s="399"/>
      <c r="E36" s="399"/>
      <c r="F36" s="399"/>
      <c r="G36" s="399"/>
      <c r="H36" s="399"/>
      <c r="I36" s="399"/>
      <c r="J36" s="399"/>
      <c r="K36" s="399"/>
      <c r="L36" s="400"/>
    </row>
    <row r="37" spans="1:12">
      <c r="A37" s="69"/>
      <c r="B37" s="399"/>
      <c r="C37" s="399"/>
      <c r="D37" s="399"/>
      <c r="E37" s="399"/>
      <c r="F37" s="399"/>
      <c r="G37" s="399"/>
      <c r="H37" s="399"/>
      <c r="I37" s="399"/>
      <c r="J37" s="399"/>
      <c r="K37" s="399"/>
      <c r="L37" s="400"/>
    </row>
    <row r="38" spans="1:12">
      <c r="A38" s="69"/>
      <c r="B38" s="399"/>
      <c r="C38" s="399"/>
      <c r="D38" s="399"/>
      <c r="E38" s="399"/>
      <c r="F38" s="399"/>
      <c r="G38" s="399"/>
      <c r="H38" s="399"/>
      <c r="I38" s="399"/>
      <c r="J38" s="399"/>
      <c r="K38" s="399"/>
      <c r="L38" s="400"/>
    </row>
    <row r="39" spans="1:12">
      <c r="A39" s="69"/>
      <c r="B39" s="399"/>
      <c r="C39" s="399"/>
      <c r="D39" s="399"/>
      <c r="E39" s="399"/>
      <c r="F39" s="399"/>
      <c r="G39" s="399"/>
      <c r="H39" s="399"/>
      <c r="I39" s="399"/>
      <c r="J39" s="399"/>
      <c r="K39" s="399"/>
      <c r="L39" s="400"/>
    </row>
    <row r="40" spans="1:12">
      <c r="A40" s="69"/>
      <c r="B40" s="399"/>
      <c r="C40" s="399"/>
      <c r="D40" s="399"/>
      <c r="E40" s="399"/>
      <c r="F40" s="399"/>
      <c r="G40" s="399"/>
      <c r="H40" s="399"/>
      <c r="I40" s="399"/>
      <c r="J40" s="399"/>
      <c r="K40" s="399"/>
      <c r="L40" s="400"/>
    </row>
    <row r="41" spans="1:12" ht="14.25" customHeight="1">
      <c r="A41" s="70"/>
      <c r="B41" s="401"/>
      <c r="C41" s="401"/>
      <c r="D41" s="401"/>
      <c r="E41" s="401"/>
      <c r="F41" s="401"/>
      <c r="G41" s="401"/>
      <c r="H41" s="401"/>
      <c r="I41" s="401"/>
      <c r="J41" s="401"/>
      <c r="K41" s="401"/>
      <c r="L41" s="402"/>
    </row>
    <row r="42" spans="1:12" ht="14.25" customHeight="1">
      <c r="A42" s="70"/>
      <c r="B42" s="71"/>
      <c r="C42" s="71"/>
      <c r="D42" s="71"/>
      <c r="E42" s="71"/>
      <c r="F42" s="71"/>
      <c r="G42" s="71"/>
      <c r="H42" s="71"/>
      <c r="I42" s="71"/>
      <c r="J42" s="71"/>
      <c r="K42" s="71"/>
      <c r="L42" s="72"/>
    </row>
    <row r="43" spans="1:12" ht="14.25" customHeight="1">
      <c r="A43" s="70"/>
      <c r="B43" s="403"/>
      <c r="C43" s="403"/>
      <c r="D43" s="403"/>
      <c r="E43" s="403"/>
      <c r="F43" s="403"/>
      <c r="G43" s="403"/>
      <c r="H43" s="403"/>
      <c r="I43" s="403"/>
      <c r="J43" s="403"/>
      <c r="K43" s="403"/>
      <c r="L43" s="404"/>
    </row>
    <row r="44" spans="1:12" ht="14.25" customHeight="1">
      <c r="A44" s="70"/>
      <c r="B44" s="405"/>
      <c r="C44" s="405"/>
      <c r="D44" s="405"/>
      <c r="E44" s="405"/>
      <c r="F44" s="405"/>
      <c r="G44" s="405"/>
      <c r="H44" s="405"/>
      <c r="I44" s="405"/>
      <c r="J44" s="405"/>
      <c r="K44" s="405"/>
      <c r="L44" s="406"/>
    </row>
    <row r="45" spans="1:12" ht="14.25" customHeight="1">
      <c r="A45" s="70"/>
      <c r="B45" s="407"/>
      <c r="C45" s="407"/>
      <c r="D45" s="407"/>
      <c r="E45" s="407"/>
      <c r="F45" s="407"/>
      <c r="G45" s="407"/>
      <c r="H45" s="407"/>
      <c r="I45" s="407"/>
      <c r="J45" s="407"/>
      <c r="K45" s="407"/>
      <c r="L45" s="408"/>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AE74"/>
  <sheetViews>
    <sheetView tabSelected="1" zoomScaleNormal="100" workbookViewId="0">
      <pane xSplit="1" ySplit="3" topLeftCell="O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9" width="10.6640625" style="2" customWidth="1"/>
    <col min="10" max="10" width="11.9140625" style="2" customWidth="1"/>
    <col min="11" max="15" width="10.6640625" style="2" customWidth="1"/>
    <col min="16" max="16" width="10.58203125" style="2" customWidth="1"/>
    <col min="17" max="20" width="10.6640625" style="2" customWidth="1"/>
    <col min="21" max="21" width="8.83203125" customWidth="1"/>
    <col min="22" max="24" width="10.1640625" style="2" customWidth="1"/>
    <col min="25" max="25" width="11.1640625" style="2" customWidth="1"/>
    <col min="26" max="27" width="10.6640625" style="2" customWidth="1"/>
    <col min="28" max="16384" width="8.83203125" style="2"/>
  </cols>
  <sheetData>
    <row r="1" spans="1:31" ht="26.25" customHeight="1">
      <c r="A1" s="224" t="s">
        <v>152</v>
      </c>
      <c r="B1" s="224"/>
      <c r="C1" s="224"/>
      <c r="D1" s="224"/>
      <c r="E1" s="224"/>
      <c r="F1" s="224"/>
      <c r="G1" s="224"/>
      <c r="H1" s="224"/>
      <c r="I1" s="224"/>
      <c r="J1" s="224"/>
    </row>
    <row r="2" spans="1:31" ht="17.25" customHeight="1">
      <c r="A2" s="415" t="s">
        <v>63</v>
      </c>
      <c r="B2" s="411" t="s">
        <v>223</v>
      </c>
      <c r="C2" s="411"/>
      <c r="D2" s="411"/>
      <c r="E2" s="411"/>
      <c r="F2" s="411"/>
      <c r="G2" s="411"/>
      <c r="H2" s="411"/>
      <c r="I2" s="412"/>
      <c r="J2" s="413" t="s">
        <v>101</v>
      </c>
      <c r="K2" s="411"/>
      <c r="L2" s="411"/>
      <c r="M2" s="411"/>
      <c r="N2" s="411"/>
      <c r="O2" s="411" t="s">
        <v>208</v>
      </c>
      <c r="P2" s="411"/>
      <c r="Q2" s="411"/>
      <c r="R2" s="411"/>
      <c r="S2" s="411"/>
      <c r="T2"/>
      <c r="U2" s="2"/>
    </row>
    <row r="3" spans="1:31" ht="17.25" customHeight="1">
      <c r="A3" s="410"/>
      <c r="B3" s="77" t="s">
        <v>36</v>
      </c>
      <c r="C3" s="353" t="s">
        <v>224</v>
      </c>
      <c r="D3" s="77" t="s">
        <v>37</v>
      </c>
      <c r="E3" s="77" t="s">
        <v>34</v>
      </c>
      <c r="F3" s="77" t="s">
        <v>39</v>
      </c>
      <c r="G3" s="77" t="s">
        <v>41</v>
      </c>
      <c r="H3" s="199" t="s">
        <v>47</v>
      </c>
      <c r="I3" s="354" t="s">
        <v>46</v>
      </c>
      <c r="J3" s="77" t="s">
        <v>36</v>
      </c>
      <c r="K3" s="77" t="s">
        <v>37</v>
      </c>
      <c r="L3" s="77" t="s">
        <v>34</v>
      </c>
      <c r="M3" s="77" t="s">
        <v>39</v>
      </c>
      <c r="N3" s="199" t="s">
        <v>62</v>
      </c>
      <c r="O3" s="347" t="s">
        <v>36</v>
      </c>
      <c r="P3" s="347" t="s">
        <v>37</v>
      </c>
      <c r="Q3" s="77" t="s">
        <v>34</v>
      </c>
      <c r="R3" s="77" t="s">
        <v>39</v>
      </c>
      <c r="S3" s="199" t="s">
        <v>207</v>
      </c>
      <c r="U3" s="2"/>
    </row>
    <row r="4" spans="1:31" ht="18" customHeight="1">
      <c r="A4" s="220" t="s">
        <v>64</v>
      </c>
      <c r="B4" s="201">
        <v>6592</v>
      </c>
      <c r="C4" s="201">
        <v>27835</v>
      </c>
      <c r="D4" s="201">
        <v>7069</v>
      </c>
      <c r="E4" s="201">
        <v>6504</v>
      </c>
      <c r="F4" s="201">
        <v>6762</v>
      </c>
      <c r="G4" s="201">
        <v>7340</v>
      </c>
      <c r="H4" s="201">
        <v>34267</v>
      </c>
      <c r="I4" s="201">
        <v>27674</v>
      </c>
      <c r="J4" s="201">
        <v>7292</v>
      </c>
      <c r="K4" s="201">
        <v>6697</v>
      </c>
      <c r="L4" s="201">
        <v>6898</v>
      </c>
      <c r="M4" s="201">
        <v>7397</v>
      </c>
      <c r="N4" s="14">
        <v>28284</v>
      </c>
      <c r="O4" s="201">
        <v>8206</v>
      </c>
      <c r="P4" s="201"/>
      <c r="Q4" s="201"/>
      <c r="R4" s="201"/>
      <c r="S4" s="201"/>
      <c r="T4"/>
      <c r="U4" s="488" t="s">
        <v>226</v>
      </c>
      <c r="V4" s="488"/>
      <c r="W4" s="488"/>
      <c r="X4" s="488"/>
      <c r="Y4" s="488"/>
      <c r="Z4" s="488"/>
      <c r="AA4" s="488"/>
      <c r="AB4" s="488"/>
      <c r="AC4" s="488"/>
      <c r="AD4" s="240"/>
      <c r="AE4" s="240"/>
    </row>
    <row r="5" spans="1:31" ht="18" customHeight="1">
      <c r="A5" s="331" t="s">
        <v>209</v>
      </c>
      <c r="B5" s="89"/>
      <c r="C5" s="89"/>
      <c r="D5" s="89"/>
      <c r="E5" s="89"/>
      <c r="F5" s="89"/>
      <c r="G5" s="89"/>
      <c r="H5" s="89"/>
      <c r="I5" s="89"/>
      <c r="J5" s="14">
        <v>7083</v>
      </c>
      <c r="K5" s="14">
        <v>6288</v>
      </c>
      <c r="L5" s="14">
        <v>6363</v>
      </c>
      <c r="M5" s="14">
        <v>6772</v>
      </c>
      <c r="N5" s="14">
        <v>26506</v>
      </c>
      <c r="O5" s="14">
        <v>7961</v>
      </c>
      <c r="P5" s="14"/>
      <c r="Q5" s="14"/>
      <c r="R5" s="14"/>
      <c r="S5" s="14"/>
      <c r="T5"/>
      <c r="U5" s="488"/>
      <c r="V5" s="488"/>
      <c r="W5" s="488"/>
      <c r="X5" s="488"/>
      <c r="Y5" s="488"/>
      <c r="Z5" s="488"/>
      <c r="AA5" s="488"/>
      <c r="AB5" s="488"/>
      <c r="AC5" s="488"/>
      <c r="AD5" s="240"/>
      <c r="AE5" s="240"/>
    </row>
    <row r="6" spans="1:31" ht="18" customHeight="1">
      <c r="A6" s="331" t="s">
        <v>210</v>
      </c>
      <c r="B6" s="90"/>
      <c r="C6" s="90"/>
      <c r="D6" s="90"/>
      <c r="E6" s="90"/>
      <c r="F6" s="90"/>
      <c r="G6" s="90"/>
      <c r="H6" s="90"/>
      <c r="I6" s="90"/>
      <c r="J6" s="14">
        <v>209</v>
      </c>
      <c r="K6" s="14">
        <v>409</v>
      </c>
      <c r="L6" s="14">
        <v>535</v>
      </c>
      <c r="M6" s="14">
        <v>625</v>
      </c>
      <c r="N6" s="14">
        <v>1779</v>
      </c>
      <c r="O6" s="14">
        <v>209</v>
      </c>
      <c r="P6" s="14"/>
      <c r="Q6" s="14"/>
      <c r="R6" s="14"/>
      <c r="S6" s="14"/>
      <c r="T6"/>
      <c r="U6" s="488"/>
      <c r="V6" s="488"/>
      <c r="W6" s="488"/>
      <c r="X6" s="488"/>
      <c r="Y6" s="488"/>
      <c r="Z6" s="488"/>
      <c r="AA6" s="488"/>
      <c r="AB6" s="488"/>
      <c r="AC6" s="488"/>
      <c r="AD6" s="240"/>
      <c r="AE6" s="240"/>
    </row>
    <row r="7" spans="1:31" ht="18" customHeight="1">
      <c r="A7" s="336" t="s">
        <v>211</v>
      </c>
      <c r="B7" s="377"/>
      <c r="C7" s="377"/>
      <c r="D7" s="377"/>
      <c r="E7" s="377"/>
      <c r="F7" s="377"/>
      <c r="G7" s="377"/>
      <c r="H7" s="377"/>
      <c r="I7" s="377"/>
      <c r="J7" s="46">
        <v>2.9000000000000001E-2</v>
      </c>
      <c r="K7" s="363">
        <v>4.4999999999999998E-2</v>
      </c>
      <c r="L7" s="364">
        <v>7.8E-2</v>
      </c>
      <c r="M7" s="46">
        <v>8.5000000000000006E-2</v>
      </c>
      <c r="N7" s="46">
        <v>6.3E-2</v>
      </c>
      <c r="O7" s="46">
        <v>0.03</v>
      </c>
      <c r="P7" s="14"/>
      <c r="Q7" s="14"/>
      <c r="R7" s="14"/>
      <c r="S7" s="14"/>
      <c r="T7"/>
      <c r="U7" s="488"/>
      <c r="V7" s="488"/>
      <c r="W7" s="488"/>
      <c r="X7" s="488"/>
      <c r="Y7" s="488"/>
      <c r="Z7" s="488"/>
      <c r="AA7" s="488"/>
      <c r="AB7" s="488"/>
      <c r="AC7" s="488"/>
      <c r="AD7" s="240"/>
      <c r="AE7" s="240"/>
    </row>
    <row r="8" spans="1:31" ht="18" customHeight="1">
      <c r="A8" s="220" t="s">
        <v>65</v>
      </c>
      <c r="B8" s="14">
        <v>5361</v>
      </c>
      <c r="C8" s="14">
        <v>22485</v>
      </c>
      <c r="D8" s="14">
        <v>5699</v>
      </c>
      <c r="E8" s="14">
        <v>5080</v>
      </c>
      <c r="F8" s="14">
        <v>5363</v>
      </c>
      <c r="G8" s="14">
        <v>5966</v>
      </c>
      <c r="H8" s="14">
        <v>27467</v>
      </c>
      <c r="I8" s="14">
        <v>22106</v>
      </c>
      <c r="J8" s="14">
        <v>5982</v>
      </c>
      <c r="K8" s="14">
        <v>5306</v>
      </c>
      <c r="L8" s="14">
        <v>5231</v>
      </c>
      <c r="M8" s="14">
        <v>5685</v>
      </c>
      <c r="N8" s="14">
        <v>22203</v>
      </c>
      <c r="O8" s="14">
        <v>6364</v>
      </c>
      <c r="P8" s="14"/>
      <c r="Q8" s="14"/>
      <c r="R8" s="14"/>
      <c r="S8" s="14"/>
      <c r="T8"/>
      <c r="U8" s="488"/>
      <c r="V8" s="488"/>
      <c r="W8" s="488"/>
      <c r="X8" s="488"/>
      <c r="Y8" s="488"/>
      <c r="Z8" s="488"/>
      <c r="AA8" s="488"/>
      <c r="AB8" s="488"/>
      <c r="AC8" s="488"/>
      <c r="AD8" s="240"/>
      <c r="AE8" s="240"/>
    </row>
    <row r="9" spans="1:31" ht="17.25" customHeight="1">
      <c r="A9" s="221" t="s">
        <v>66</v>
      </c>
      <c r="B9" s="10">
        <v>0.81299999999999994</v>
      </c>
      <c r="C9" s="14">
        <v>0.80800000000000005</v>
      </c>
      <c r="D9" s="10">
        <v>0.80600000000000005</v>
      </c>
      <c r="E9" s="10">
        <v>0.78100000000000003</v>
      </c>
      <c r="F9" s="10">
        <v>0.79300000000000004</v>
      </c>
      <c r="G9" s="10">
        <v>0.81299999999999994</v>
      </c>
      <c r="H9" s="10">
        <v>0.80200000000000005</v>
      </c>
      <c r="I9" s="10">
        <v>0.79900000000000004</v>
      </c>
      <c r="J9" s="10">
        <v>0.82</v>
      </c>
      <c r="K9" s="10">
        <v>0.79200000000000004</v>
      </c>
      <c r="L9" s="10">
        <v>0.75800000000000001</v>
      </c>
      <c r="M9" s="10">
        <v>0.76900000000000002</v>
      </c>
      <c r="N9" s="10">
        <v>0.78500000000000003</v>
      </c>
      <c r="O9" s="10">
        <v>0.77600000000000002</v>
      </c>
      <c r="P9" s="10"/>
      <c r="Q9" s="10"/>
      <c r="R9" s="10"/>
      <c r="S9" s="10"/>
      <c r="T9"/>
      <c r="U9" s="488"/>
      <c r="V9" s="488"/>
      <c r="W9" s="488"/>
      <c r="X9" s="488"/>
      <c r="Y9" s="488"/>
      <c r="Z9" s="488"/>
      <c r="AA9" s="488"/>
      <c r="AB9" s="488"/>
      <c r="AC9" s="488"/>
      <c r="AD9" s="240"/>
      <c r="AE9" s="240"/>
    </row>
    <row r="10" spans="1:31" ht="18" customHeight="1">
      <c r="A10" s="220" t="s">
        <v>67</v>
      </c>
      <c r="B10" s="14">
        <v>4329</v>
      </c>
      <c r="C10" s="17">
        <v>17271</v>
      </c>
      <c r="D10" s="14">
        <v>4300</v>
      </c>
      <c r="E10" s="14">
        <v>4695</v>
      </c>
      <c r="F10" s="14">
        <v>4553</v>
      </c>
      <c r="G10" s="14">
        <v>4623</v>
      </c>
      <c r="H10" s="14">
        <v>22500</v>
      </c>
      <c r="I10" s="14">
        <v>18171</v>
      </c>
      <c r="J10" s="14">
        <v>4725</v>
      </c>
      <c r="K10" s="14">
        <v>4851</v>
      </c>
      <c r="L10" s="14">
        <v>4759</v>
      </c>
      <c r="M10" s="14">
        <v>4760</v>
      </c>
      <c r="N10" s="14">
        <v>19096</v>
      </c>
      <c r="O10" s="14">
        <v>4810</v>
      </c>
      <c r="P10" s="14"/>
      <c r="Q10" s="14"/>
      <c r="R10" s="14"/>
      <c r="S10" s="14"/>
      <c r="T10"/>
      <c r="U10" s="488"/>
      <c r="V10" s="488"/>
      <c r="W10" s="488"/>
      <c r="X10" s="488"/>
      <c r="Y10" s="488"/>
      <c r="Z10" s="488"/>
      <c r="AA10" s="488"/>
      <c r="AB10" s="488"/>
      <c r="AC10" s="488"/>
      <c r="AD10" s="240"/>
      <c r="AE10" s="240"/>
    </row>
    <row r="11" spans="1:31" ht="17.25" customHeight="1">
      <c r="A11" s="221" t="s">
        <v>66</v>
      </c>
      <c r="B11" s="10">
        <v>0.65700000000000003</v>
      </c>
      <c r="C11" s="14">
        <v>0.62</v>
      </c>
      <c r="D11" s="10">
        <v>0.60799999999999998</v>
      </c>
      <c r="E11" s="10">
        <v>0.65700000000000003</v>
      </c>
      <c r="F11" s="10">
        <v>0.67300000000000004</v>
      </c>
      <c r="G11" s="10">
        <v>0.63</v>
      </c>
      <c r="H11" s="10">
        <v>0.65700000000000003</v>
      </c>
      <c r="I11" s="10">
        <v>0.65700000000000003</v>
      </c>
      <c r="J11" s="10">
        <v>0.64800000000000002</v>
      </c>
      <c r="K11" s="10">
        <v>0.72399999999999998</v>
      </c>
      <c r="L11" s="10">
        <v>0.69</v>
      </c>
      <c r="M11" s="10">
        <v>0.64400000000000002</v>
      </c>
      <c r="N11" s="10">
        <v>0.67500000000000004</v>
      </c>
      <c r="O11" s="10">
        <v>0.58599999999999997</v>
      </c>
      <c r="P11" s="10"/>
      <c r="Q11" s="10"/>
      <c r="R11" s="10"/>
      <c r="S11" s="10"/>
      <c r="T11"/>
      <c r="U11" s="488"/>
      <c r="V11" s="488"/>
      <c r="W11" s="488"/>
      <c r="X11" s="488"/>
      <c r="Y11" s="488"/>
      <c r="Z11" s="488"/>
      <c r="AA11" s="488"/>
      <c r="AB11" s="488"/>
      <c r="AC11" s="488"/>
      <c r="AD11" s="240"/>
      <c r="AE11" s="240"/>
    </row>
    <row r="12" spans="1:31" ht="18" customHeight="1">
      <c r="A12" s="220" t="s">
        <v>68</v>
      </c>
      <c r="B12" s="14">
        <v>1076</v>
      </c>
      <c r="C12" s="355">
        <v>5419</v>
      </c>
      <c r="D12" s="14">
        <v>1440</v>
      </c>
      <c r="E12" s="14">
        <v>378</v>
      </c>
      <c r="F12" s="14">
        <v>838</v>
      </c>
      <c r="G12" s="14">
        <v>1359</v>
      </c>
      <c r="H12" s="14">
        <v>5091</v>
      </c>
      <c r="I12" s="14">
        <v>4016</v>
      </c>
      <c r="J12" s="14">
        <v>1274</v>
      </c>
      <c r="K12" s="14">
        <v>493</v>
      </c>
      <c r="L12" s="14">
        <v>485</v>
      </c>
      <c r="M12" s="14">
        <v>944</v>
      </c>
      <c r="N12" s="14">
        <v>3197</v>
      </c>
      <c r="O12" s="14">
        <v>1571</v>
      </c>
      <c r="P12" s="14"/>
      <c r="Q12" s="14"/>
      <c r="R12" s="14"/>
      <c r="S12" s="14"/>
      <c r="T12"/>
      <c r="U12" s="488"/>
      <c r="V12" s="488"/>
      <c r="W12" s="488"/>
      <c r="X12" s="488"/>
      <c r="Y12" s="488"/>
      <c r="Z12" s="488"/>
      <c r="AA12" s="488"/>
      <c r="AB12" s="488"/>
      <c r="AC12" s="488"/>
      <c r="AD12" s="240"/>
      <c r="AE12" s="240"/>
    </row>
    <row r="13" spans="1:31" ht="17.25" customHeight="1">
      <c r="A13" s="221" t="s">
        <v>66</v>
      </c>
      <c r="B13" s="10">
        <v>0.16300000000000001</v>
      </c>
      <c r="C13" s="46">
        <v>0.19500000000000001</v>
      </c>
      <c r="D13" s="10">
        <v>0.20399999999999999</v>
      </c>
      <c r="E13" s="10">
        <v>5.8000000000000003E-2</v>
      </c>
      <c r="F13" s="10">
        <v>0.124</v>
      </c>
      <c r="G13" s="10">
        <v>0.185</v>
      </c>
      <c r="H13" s="10">
        <v>0.14899999999999999</v>
      </c>
      <c r="I13" s="10">
        <v>0.14499999999999999</v>
      </c>
      <c r="J13" s="10">
        <v>0.17499999999999999</v>
      </c>
      <c r="K13" s="10">
        <v>7.3999999999999996E-2</v>
      </c>
      <c r="L13" s="10">
        <v>7.0000000000000007E-2</v>
      </c>
      <c r="M13" s="10">
        <v>0.128</v>
      </c>
      <c r="N13" s="10">
        <v>0.113</v>
      </c>
      <c r="O13" s="10">
        <v>0.191</v>
      </c>
      <c r="P13" s="10"/>
      <c r="Q13" s="10"/>
      <c r="R13" s="10"/>
      <c r="S13" s="10"/>
      <c r="T13"/>
      <c r="U13" s="488"/>
      <c r="V13" s="488"/>
      <c r="W13" s="488"/>
      <c r="X13" s="488"/>
      <c r="Y13" s="488"/>
      <c r="Z13" s="488"/>
      <c r="AA13" s="488"/>
      <c r="AB13" s="488"/>
      <c r="AC13" s="488"/>
      <c r="AD13" s="240"/>
      <c r="AE13" s="240"/>
    </row>
    <row r="14" spans="1:31" ht="17.25" customHeight="1">
      <c r="A14" s="222" t="s">
        <v>69</v>
      </c>
      <c r="B14" s="216" t="s">
        <v>225</v>
      </c>
      <c r="C14" s="355">
        <v>5051</v>
      </c>
      <c r="D14" s="14">
        <v>1347</v>
      </c>
      <c r="E14" s="14">
        <v>390</v>
      </c>
      <c r="F14" s="14">
        <v>822</v>
      </c>
      <c r="G14" s="14">
        <v>1363</v>
      </c>
      <c r="H14" s="14">
        <v>4949</v>
      </c>
      <c r="I14" s="14">
        <v>3922</v>
      </c>
      <c r="J14" s="14">
        <v>1259</v>
      </c>
      <c r="K14" s="14">
        <v>482</v>
      </c>
      <c r="L14" s="14">
        <v>450</v>
      </c>
      <c r="M14" s="14">
        <v>937</v>
      </c>
      <c r="N14" s="14">
        <v>3129</v>
      </c>
      <c r="O14" s="14">
        <v>1557</v>
      </c>
      <c r="P14" s="14"/>
      <c r="Q14" s="14"/>
      <c r="R14" s="14"/>
      <c r="S14" s="14"/>
      <c r="T14"/>
      <c r="U14" s="488"/>
      <c r="V14" s="488"/>
      <c r="W14" s="488"/>
      <c r="X14" s="488"/>
      <c r="Y14" s="488"/>
      <c r="Z14" s="488"/>
      <c r="AA14" s="488"/>
      <c r="AB14" s="488"/>
      <c r="AC14" s="488"/>
      <c r="AD14" s="240"/>
      <c r="AE14" s="240"/>
    </row>
    <row r="15" spans="1:31" ht="17.25" customHeight="1">
      <c r="A15" s="221" t="s">
        <v>66</v>
      </c>
      <c r="B15" s="10">
        <v>0.156</v>
      </c>
      <c r="C15" s="46">
        <v>0.18099999999999999</v>
      </c>
      <c r="D15" s="10">
        <v>0.19</v>
      </c>
      <c r="E15" s="10">
        <v>0.06</v>
      </c>
      <c r="F15" s="10">
        <v>0.122</v>
      </c>
      <c r="G15" s="10">
        <v>0.186</v>
      </c>
      <c r="H15" s="10">
        <v>0.14399999999999999</v>
      </c>
      <c r="I15" s="10">
        <v>0.14199999999999999</v>
      </c>
      <c r="J15" s="10">
        <v>0.17299999999999999</v>
      </c>
      <c r="K15" s="10">
        <v>7.1999999999999995E-2</v>
      </c>
      <c r="L15" s="10">
        <v>6.5000000000000002E-2</v>
      </c>
      <c r="M15" s="10">
        <v>0.127</v>
      </c>
      <c r="N15" s="10">
        <v>0.111</v>
      </c>
      <c r="O15" s="10">
        <v>0.19</v>
      </c>
      <c r="P15" s="10"/>
      <c r="Q15" s="10"/>
      <c r="R15" s="10"/>
      <c r="S15" s="10"/>
      <c r="T15"/>
      <c r="U15" s="488"/>
      <c r="V15" s="488"/>
      <c r="W15" s="488"/>
      <c r="X15" s="488"/>
      <c r="Y15" s="488"/>
      <c r="Z15" s="488"/>
      <c r="AA15" s="488"/>
      <c r="AB15" s="488"/>
      <c r="AC15" s="488"/>
      <c r="AD15" s="240"/>
      <c r="AE15" s="240"/>
    </row>
    <row r="16" spans="1:31" ht="18" customHeight="1">
      <c r="A16" s="220" t="s">
        <v>70</v>
      </c>
      <c r="B16" s="14">
        <v>583</v>
      </c>
      <c r="C16" s="355">
        <v>5042</v>
      </c>
      <c r="D16" s="14">
        <v>1573</v>
      </c>
      <c r="E16" s="14">
        <v>-125</v>
      </c>
      <c r="F16" s="14">
        <v>738</v>
      </c>
      <c r="G16" s="14">
        <v>1550</v>
      </c>
      <c r="H16" s="14">
        <v>4319</v>
      </c>
      <c r="I16" s="14">
        <v>3736</v>
      </c>
      <c r="J16" s="14">
        <v>3489</v>
      </c>
      <c r="K16" s="14">
        <v>516</v>
      </c>
      <c r="L16" s="14">
        <v>266</v>
      </c>
      <c r="M16" s="14">
        <v>1254</v>
      </c>
      <c r="N16" s="14">
        <v>5526</v>
      </c>
      <c r="O16" s="14">
        <v>1524</v>
      </c>
      <c r="P16" s="14"/>
      <c r="Q16" s="14"/>
      <c r="R16" s="14"/>
      <c r="S16" s="14"/>
      <c r="T16"/>
      <c r="U16" s="488"/>
      <c r="V16" s="488"/>
      <c r="W16" s="488"/>
      <c r="X16" s="488"/>
      <c r="Y16" s="488"/>
      <c r="Z16" s="488"/>
      <c r="AA16" s="488"/>
      <c r="AB16" s="488"/>
      <c r="AC16" s="488"/>
      <c r="AD16" s="240"/>
      <c r="AE16" s="240"/>
    </row>
    <row r="17" spans="1:31" ht="17.25" customHeight="1">
      <c r="A17" s="223" t="s">
        <v>66</v>
      </c>
      <c r="B17" s="23">
        <v>8.7999999999999995E-2</v>
      </c>
      <c r="C17" s="356">
        <v>0.18099999999999999</v>
      </c>
      <c r="D17" s="23">
        <v>0.223</v>
      </c>
      <c r="E17" s="177" t="s">
        <v>45</v>
      </c>
      <c r="F17" s="23">
        <v>0.109</v>
      </c>
      <c r="G17" s="23">
        <v>0.21099999999999999</v>
      </c>
      <c r="H17" s="23">
        <v>0.126</v>
      </c>
      <c r="I17" s="23">
        <v>0.13500000000000001</v>
      </c>
      <c r="J17" s="23">
        <v>0.47899999999999998</v>
      </c>
      <c r="K17" s="23">
        <v>7.6999999999999999E-2</v>
      </c>
      <c r="L17" s="23">
        <v>3.9E-2</v>
      </c>
      <c r="M17" s="23">
        <v>0.17</v>
      </c>
      <c r="N17" s="23">
        <v>0.19500000000000001</v>
      </c>
      <c r="O17" s="23">
        <v>0.186</v>
      </c>
      <c r="P17" s="23"/>
      <c r="Q17" s="23"/>
      <c r="R17" s="23"/>
      <c r="S17" s="23"/>
      <c r="T17"/>
      <c r="U17" s="488"/>
      <c r="V17" s="488"/>
      <c r="W17" s="488"/>
      <c r="X17" s="488"/>
      <c r="Y17" s="488"/>
      <c r="Z17" s="488"/>
      <c r="AA17" s="488"/>
      <c r="AB17" s="488"/>
      <c r="AC17" s="488"/>
      <c r="AD17" s="240"/>
      <c r="AE17" s="240"/>
    </row>
    <row r="18" spans="1:31" ht="17.25" customHeight="1" thickBot="1">
      <c r="A18" s="225" t="s">
        <v>71</v>
      </c>
      <c r="B18" s="26">
        <v>31683</v>
      </c>
      <c r="C18" s="26">
        <v>132003</v>
      </c>
      <c r="D18" s="26">
        <v>34346</v>
      </c>
      <c r="E18" s="26">
        <v>32277</v>
      </c>
      <c r="F18" s="26">
        <v>34118</v>
      </c>
      <c r="G18" s="26">
        <v>37295</v>
      </c>
      <c r="H18" s="26">
        <v>169719</v>
      </c>
      <c r="I18" s="26">
        <v>138036</v>
      </c>
      <c r="J18" s="26">
        <v>38822</v>
      </c>
      <c r="K18" s="26">
        <v>34788</v>
      </c>
      <c r="L18" s="26">
        <v>35273</v>
      </c>
      <c r="M18" s="26">
        <v>37113</v>
      </c>
      <c r="N18" s="26">
        <v>145996</v>
      </c>
      <c r="O18" s="26">
        <v>41863</v>
      </c>
      <c r="P18" s="26"/>
      <c r="Q18" s="26"/>
      <c r="R18" s="26"/>
      <c r="S18" s="26"/>
      <c r="T18"/>
      <c r="U18" s="488"/>
      <c r="V18" s="488"/>
      <c r="W18" s="488"/>
      <c r="X18" s="488"/>
      <c r="Y18" s="488"/>
      <c r="Z18" s="488"/>
      <c r="AA18" s="488"/>
      <c r="AB18" s="488"/>
      <c r="AC18" s="488"/>
      <c r="AD18" s="240"/>
      <c r="AE18" s="240"/>
    </row>
    <row r="19" spans="1:31" ht="18" customHeight="1" thickTop="1">
      <c r="A19" s="226" t="s">
        <v>72</v>
      </c>
      <c r="B19" s="17">
        <v>88330</v>
      </c>
      <c r="C19" s="14">
        <v>88330</v>
      </c>
      <c r="D19" s="17">
        <v>91354</v>
      </c>
      <c r="E19" s="17">
        <v>88465</v>
      </c>
      <c r="F19" s="17">
        <v>90470</v>
      </c>
      <c r="G19" s="17">
        <v>93606</v>
      </c>
      <c r="H19" s="17">
        <v>93606</v>
      </c>
      <c r="I19" s="17">
        <f>H19</f>
        <v>93606</v>
      </c>
      <c r="J19" s="17">
        <v>99176</v>
      </c>
      <c r="K19" s="17">
        <v>96798</v>
      </c>
      <c r="L19" s="17">
        <v>94369</v>
      </c>
      <c r="M19" s="253">
        <v>97637</v>
      </c>
      <c r="N19" s="253">
        <v>97637</v>
      </c>
      <c r="O19" s="17">
        <v>101811</v>
      </c>
      <c r="P19" s="17"/>
      <c r="Q19" s="17"/>
      <c r="R19" s="17"/>
      <c r="S19" s="253"/>
      <c r="T19"/>
      <c r="U19" s="488"/>
      <c r="V19" s="488"/>
      <c r="W19" s="488"/>
      <c r="X19" s="488"/>
      <c r="Y19" s="488"/>
      <c r="Z19" s="488"/>
      <c r="AA19" s="488"/>
      <c r="AB19" s="488"/>
      <c r="AC19" s="488"/>
      <c r="AD19" s="240"/>
      <c r="AE19" s="240"/>
    </row>
    <row r="20" spans="1:31" ht="18" customHeight="1">
      <c r="A20" s="227" t="s">
        <v>73</v>
      </c>
      <c r="B20" s="17">
        <v>63209</v>
      </c>
      <c r="C20" s="357">
        <v>63209</v>
      </c>
      <c r="D20" s="17">
        <v>63790</v>
      </c>
      <c r="E20" s="17">
        <v>63182</v>
      </c>
      <c r="F20" s="17">
        <v>63957</v>
      </c>
      <c r="G20" s="17">
        <v>65594</v>
      </c>
      <c r="H20" s="17">
        <v>65594</v>
      </c>
      <c r="I20" s="17">
        <f>H20</f>
        <v>65594</v>
      </c>
      <c r="J20" s="17">
        <v>68069</v>
      </c>
      <c r="K20" s="17">
        <v>68557</v>
      </c>
      <c r="L20" s="17">
        <v>68706</v>
      </c>
      <c r="M20" s="253">
        <v>69880</v>
      </c>
      <c r="N20" s="253">
        <v>69880</v>
      </c>
      <c r="O20" s="17">
        <v>64875</v>
      </c>
      <c r="P20" s="17"/>
      <c r="Q20" s="17"/>
      <c r="R20" s="17"/>
      <c r="S20" s="253"/>
      <c r="T20"/>
      <c r="U20" s="488"/>
      <c r="V20" s="488"/>
      <c r="W20" s="488"/>
      <c r="X20" s="488"/>
      <c r="Y20" s="488"/>
      <c r="Z20" s="488"/>
      <c r="AA20" s="488"/>
      <c r="AB20" s="488"/>
      <c r="AC20" s="488"/>
      <c r="AD20" s="240"/>
      <c r="AE20" s="240"/>
    </row>
    <row r="21" spans="1:31" ht="18" customHeight="1" thickBot="1">
      <c r="A21" s="228" t="s">
        <v>74</v>
      </c>
      <c r="B21" s="358">
        <v>0.71599999999999997</v>
      </c>
      <c r="C21" s="358">
        <v>0.71599999999999997</v>
      </c>
      <c r="D21" s="358">
        <v>0.69799999999999995</v>
      </c>
      <c r="E21" s="359">
        <v>0.71399999999999997</v>
      </c>
      <c r="F21" s="358">
        <v>0.70699999999999996</v>
      </c>
      <c r="G21" s="358">
        <v>0.70099999999999996</v>
      </c>
      <c r="H21" s="130">
        <v>0.70099999999999996</v>
      </c>
      <c r="I21" s="130">
        <f>H21</f>
        <v>0.70099999999999996</v>
      </c>
      <c r="J21" s="136">
        <v>0.68600000000000005</v>
      </c>
      <c r="K21" s="136">
        <v>0.70799999999999996</v>
      </c>
      <c r="L21" s="131">
        <v>0.72799999999999998</v>
      </c>
      <c r="M21" s="264">
        <v>0.71599999999999997</v>
      </c>
      <c r="N21" s="264">
        <v>0.71599999999999997</v>
      </c>
      <c r="O21" s="136">
        <v>0.63700000000000001</v>
      </c>
      <c r="P21" s="136"/>
      <c r="Q21" s="327"/>
      <c r="R21" s="131"/>
      <c r="S21" s="264"/>
      <c r="T21"/>
      <c r="U21" s="488"/>
      <c r="V21" s="488"/>
      <c r="W21" s="488"/>
      <c r="X21" s="488"/>
      <c r="Y21" s="488"/>
      <c r="Z21" s="488"/>
      <c r="AA21" s="488"/>
      <c r="AB21" s="488"/>
      <c r="AC21" s="488"/>
      <c r="AD21" s="240"/>
      <c r="AE21" s="240"/>
    </row>
    <row r="22" spans="1:31" ht="18" customHeight="1" thickTop="1">
      <c r="A22" s="229" t="s">
        <v>75</v>
      </c>
      <c r="B22" s="90"/>
      <c r="C22" s="90"/>
      <c r="D22" s="90"/>
      <c r="E22" s="90"/>
      <c r="F22" s="90"/>
      <c r="G22" s="90"/>
      <c r="H22" s="254">
        <v>3785</v>
      </c>
      <c r="I22" s="90"/>
      <c r="J22" s="254">
        <v>3486</v>
      </c>
      <c r="K22" s="254">
        <v>5434</v>
      </c>
      <c r="L22" s="254">
        <v>1915</v>
      </c>
      <c r="M22" s="254">
        <v>3677</v>
      </c>
      <c r="N22" s="254">
        <v>3677</v>
      </c>
      <c r="O22" s="254">
        <v>5899</v>
      </c>
      <c r="P22" s="254"/>
      <c r="Q22" s="254"/>
      <c r="R22" s="328"/>
      <c r="S22" s="254"/>
      <c r="T22"/>
      <c r="U22" s="488"/>
      <c r="V22" s="488"/>
      <c r="W22" s="488"/>
      <c r="X22" s="488"/>
      <c r="Y22" s="488"/>
      <c r="Z22" s="488"/>
      <c r="AA22" s="488"/>
      <c r="AB22" s="488"/>
      <c r="AC22" s="488"/>
    </row>
    <row r="23" spans="1:31" ht="18" customHeight="1">
      <c r="A23" s="230" t="s">
        <v>76</v>
      </c>
      <c r="B23" s="360"/>
      <c r="C23" s="360"/>
      <c r="D23" s="360"/>
      <c r="E23" s="360"/>
      <c r="F23" s="360"/>
      <c r="G23" s="360"/>
      <c r="H23" s="276">
        <v>-2020</v>
      </c>
      <c r="I23" s="360"/>
      <c r="J23" s="276">
        <v>1836</v>
      </c>
      <c r="K23" s="276">
        <v>1335</v>
      </c>
      <c r="L23" s="276">
        <v>894</v>
      </c>
      <c r="M23" s="276">
        <v>336</v>
      </c>
      <c r="N23" s="276">
        <v>336</v>
      </c>
      <c r="O23" s="276">
        <v>-847</v>
      </c>
      <c r="P23" s="276"/>
      <c r="Q23" s="276"/>
      <c r="R23" s="329"/>
      <c r="S23" s="276"/>
      <c r="T23"/>
      <c r="U23" s="243"/>
      <c r="V23" s="243"/>
      <c r="W23" s="243"/>
      <c r="X23" s="243"/>
      <c r="Y23" s="243"/>
      <c r="Z23" s="243"/>
    </row>
    <row r="24" spans="1:31" ht="18" customHeight="1">
      <c r="A24" s="230" t="s">
        <v>77</v>
      </c>
      <c r="B24" s="360"/>
      <c r="C24" s="360"/>
      <c r="D24" s="360"/>
      <c r="E24" s="360"/>
      <c r="F24" s="360"/>
      <c r="G24" s="360"/>
      <c r="H24" s="254">
        <v>-1835</v>
      </c>
      <c r="I24" s="360"/>
      <c r="J24" s="254">
        <v>-1221</v>
      </c>
      <c r="K24" s="254">
        <v>-1353</v>
      </c>
      <c r="L24" s="254">
        <v>-1495</v>
      </c>
      <c r="M24" s="254">
        <v>-1632</v>
      </c>
      <c r="N24" s="254">
        <v>-1632</v>
      </c>
      <c r="O24" s="254">
        <v>-5653</v>
      </c>
      <c r="P24" s="254"/>
      <c r="Q24" s="254"/>
      <c r="R24" s="328"/>
      <c r="S24" s="254"/>
      <c r="T24"/>
      <c r="U24" s="243"/>
      <c r="V24" s="243"/>
      <c r="W24" s="243"/>
      <c r="X24" s="243"/>
      <c r="Y24" s="243"/>
      <c r="Z24" s="243"/>
    </row>
    <row r="25" spans="1:31" ht="18" customHeight="1" thickBot="1">
      <c r="A25" s="231" t="s">
        <v>78</v>
      </c>
      <c r="B25" s="361"/>
      <c r="C25" s="361"/>
      <c r="D25" s="361"/>
      <c r="E25" s="361"/>
      <c r="F25" s="361"/>
      <c r="G25" s="361"/>
      <c r="H25" s="41">
        <v>20873</v>
      </c>
      <c r="I25" s="361"/>
      <c r="J25" s="41">
        <v>25440</v>
      </c>
      <c r="K25" s="41">
        <v>26786</v>
      </c>
      <c r="L25" s="41">
        <v>22510</v>
      </c>
      <c r="M25" s="41">
        <v>23730</v>
      </c>
      <c r="N25" s="41">
        <v>23730</v>
      </c>
      <c r="O25" s="41">
        <v>23111</v>
      </c>
      <c r="P25" s="41"/>
      <c r="Q25" s="41"/>
      <c r="R25" s="41"/>
      <c r="S25" s="41"/>
      <c r="T25"/>
      <c r="U25" s="243"/>
      <c r="V25" s="243"/>
      <c r="W25" s="243"/>
      <c r="X25" s="243"/>
      <c r="Y25" s="243"/>
      <c r="Z25" s="243"/>
    </row>
    <row r="26" spans="1:31" ht="18" customHeight="1" thickTop="1">
      <c r="A26" s="229" t="s">
        <v>79</v>
      </c>
      <c r="B26" s="87"/>
      <c r="C26" s="87"/>
      <c r="D26" s="87"/>
      <c r="E26" s="87"/>
      <c r="F26" s="87"/>
      <c r="G26" s="87"/>
      <c r="H26" s="213">
        <v>18428</v>
      </c>
      <c r="I26" s="87"/>
      <c r="J26" s="87"/>
      <c r="K26" s="87"/>
      <c r="L26" s="87"/>
      <c r="M26" s="87"/>
      <c r="N26" s="213">
        <v>18430</v>
      </c>
      <c r="O26" s="87"/>
      <c r="P26" s="208"/>
      <c r="Q26" s="87"/>
      <c r="R26" s="87"/>
      <c r="S26" s="87"/>
      <c r="T26"/>
      <c r="U26" s="243"/>
      <c r="V26" s="243"/>
      <c r="W26" s="243"/>
      <c r="X26" s="243"/>
      <c r="Y26" s="243"/>
      <c r="Z26" s="243"/>
    </row>
    <row r="27" spans="1:31" ht="18" customHeight="1">
      <c r="A27" s="220" t="s">
        <v>80</v>
      </c>
      <c r="B27" s="88"/>
      <c r="C27" s="88"/>
      <c r="D27" s="88"/>
      <c r="E27" s="88"/>
      <c r="F27" s="88"/>
      <c r="G27" s="88"/>
      <c r="H27" s="15">
        <v>211079654</v>
      </c>
      <c r="I27" s="88"/>
      <c r="J27" s="88"/>
      <c r="K27" s="88"/>
      <c r="L27" s="88"/>
      <c r="M27" s="88"/>
      <c r="N27" s="15">
        <v>211389654</v>
      </c>
      <c r="O27" s="88"/>
      <c r="P27" s="88"/>
      <c r="Q27" s="88"/>
      <c r="R27" s="88"/>
      <c r="S27" s="88"/>
      <c r="T27"/>
      <c r="U27" s="243"/>
      <c r="V27" s="243"/>
      <c r="W27" s="243"/>
      <c r="X27" s="243"/>
      <c r="Y27" s="243"/>
      <c r="Z27" s="243"/>
    </row>
    <row r="28" spans="1:31" ht="18" customHeight="1">
      <c r="A28" s="227" t="s">
        <v>81</v>
      </c>
      <c r="B28" s="89"/>
      <c r="C28" s="89"/>
      <c r="D28" s="89"/>
      <c r="E28" s="89"/>
      <c r="F28" s="89"/>
      <c r="G28" s="89"/>
      <c r="H28" s="106">
        <v>6.7000000000000004E-2</v>
      </c>
      <c r="I28" s="89"/>
      <c r="J28" s="89"/>
      <c r="K28" s="89"/>
      <c r="L28" s="89"/>
      <c r="M28" s="88"/>
      <c r="N28" s="46">
        <v>8.2000000000000003E-2</v>
      </c>
      <c r="O28" s="89"/>
      <c r="P28" s="89"/>
      <c r="Q28" s="89"/>
      <c r="R28" s="89"/>
      <c r="S28" s="88"/>
      <c r="T28"/>
      <c r="U28" s="243"/>
      <c r="V28" s="243"/>
      <c r="W28" s="243"/>
      <c r="X28" s="243"/>
      <c r="Y28" s="243"/>
      <c r="Z28" s="243"/>
    </row>
    <row r="29" spans="1:31" ht="18" customHeight="1">
      <c r="A29" s="220" t="s">
        <v>82</v>
      </c>
      <c r="B29" s="90"/>
      <c r="C29" s="90"/>
      <c r="D29" s="90"/>
      <c r="E29" s="90"/>
      <c r="F29" s="90"/>
      <c r="G29" s="90"/>
      <c r="H29" s="214">
        <v>20.74</v>
      </c>
      <c r="I29" s="90"/>
      <c r="J29" s="90"/>
      <c r="K29" s="90"/>
      <c r="L29" s="90"/>
      <c r="M29" s="88"/>
      <c r="N29" s="265">
        <v>26.65</v>
      </c>
      <c r="O29" s="90"/>
      <c r="P29" s="90"/>
      <c r="Q29" s="90"/>
      <c r="R29" s="90"/>
      <c r="S29" s="88"/>
      <c r="T29"/>
      <c r="U29" s="243"/>
      <c r="V29" s="243"/>
      <c r="W29" s="243"/>
      <c r="X29" s="243"/>
      <c r="Y29" s="243"/>
      <c r="Z29" s="243"/>
    </row>
    <row r="30" spans="1:31" ht="18" customHeight="1">
      <c r="A30" s="220" t="s">
        <v>83</v>
      </c>
      <c r="B30" s="91"/>
      <c r="C30" s="91"/>
      <c r="D30" s="91"/>
      <c r="E30" s="91"/>
      <c r="F30" s="91"/>
      <c r="G30" s="91"/>
      <c r="H30" s="110">
        <v>316.7</v>
      </c>
      <c r="I30" s="91"/>
      <c r="J30" s="91"/>
      <c r="K30" s="91"/>
      <c r="L30" s="91"/>
      <c r="M30" s="88"/>
      <c r="N30" s="265">
        <v>336.89</v>
      </c>
      <c r="O30" s="91"/>
      <c r="P30" s="91"/>
      <c r="Q30" s="91"/>
      <c r="R30" s="91"/>
      <c r="S30" s="88"/>
      <c r="T30"/>
      <c r="U30" s="243"/>
      <c r="V30" s="243"/>
      <c r="W30" s="243"/>
      <c r="X30" s="243"/>
      <c r="Y30" s="243"/>
      <c r="Z30" s="243"/>
    </row>
    <row r="31" spans="1:31" ht="18" customHeight="1">
      <c r="A31" s="220" t="s">
        <v>84</v>
      </c>
      <c r="B31" s="92"/>
      <c r="C31" s="92"/>
      <c r="D31" s="92"/>
      <c r="E31" s="92"/>
      <c r="F31" s="92"/>
      <c r="G31" s="92"/>
      <c r="H31" s="112">
        <v>5.2</v>
      </c>
      <c r="I31" s="92"/>
      <c r="J31" s="92"/>
      <c r="K31" s="92"/>
      <c r="L31" s="92"/>
      <c r="M31" s="88"/>
      <c r="N31" s="265">
        <v>31.35</v>
      </c>
      <c r="O31" s="92"/>
      <c r="P31" s="92"/>
      <c r="Q31" s="92"/>
      <c r="R31" s="92"/>
      <c r="S31" s="88"/>
      <c r="T31"/>
      <c r="U31" s="243"/>
      <c r="V31" s="243"/>
      <c r="W31" s="243"/>
      <c r="X31" s="243"/>
      <c r="Y31" s="243"/>
      <c r="Z31" s="243"/>
    </row>
    <row r="32" spans="1:31" ht="18" customHeight="1">
      <c r="A32" s="228" t="s">
        <v>197</v>
      </c>
      <c r="B32" s="122"/>
      <c r="C32" s="122"/>
      <c r="D32" s="122"/>
      <c r="E32" s="122"/>
      <c r="F32" s="122"/>
      <c r="G32" s="122"/>
      <c r="H32" s="106">
        <v>0.251</v>
      </c>
      <c r="I32" s="122"/>
      <c r="J32" s="122"/>
      <c r="K32" s="122"/>
      <c r="L32" s="122"/>
      <c r="M32" s="88"/>
      <c r="N32" s="46">
        <v>1.1759999999999999</v>
      </c>
      <c r="O32" s="122"/>
      <c r="P32" s="122"/>
      <c r="Q32" s="122"/>
      <c r="R32" s="122"/>
      <c r="S32" s="88"/>
      <c r="T32"/>
      <c r="U32" s="243"/>
      <c r="V32" s="243"/>
      <c r="W32" s="243"/>
      <c r="X32" s="243"/>
      <c r="Y32" s="243"/>
      <c r="Z32" s="243"/>
    </row>
    <row r="33" spans="1:31" ht="18" customHeight="1">
      <c r="A33" s="373" t="s">
        <v>86</v>
      </c>
      <c r="B33" s="368"/>
      <c r="C33" s="369">
        <v>1574</v>
      </c>
      <c r="D33" s="368"/>
      <c r="E33" s="368"/>
      <c r="F33" s="368"/>
      <c r="G33" s="368"/>
      <c r="H33" s="370">
        <v>1675</v>
      </c>
      <c r="I33" s="368"/>
      <c r="J33" s="368"/>
      <c r="K33" s="368"/>
      <c r="L33" s="368"/>
      <c r="M33" s="371"/>
      <c r="N33" s="372">
        <v>1800</v>
      </c>
      <c r="O33" s="368"/>
      <c r="P33" s="368"/>
      <c r="Q33" s="368"/>
      <c r="R33" s="368"/>
      <c r="S33" s="277"/>
      <c r="T33"/>
      <c r="U33" s="243"/>
      <c r="V33" s="243"/>
      <c r="W33" s="243"/>
      <c r="X33" s="243"/>
      <c r="Y33" s="243"/>
      <c r="Z33" s="243"/>
    </row>
    <row r="34" spans="1:31" ht="18" customHeight="1">
      <c r="A34" s="37" t="s">
        <v>214</v>
      </c>
      <c r="B34" s="4">
        <v>107</v>
      </c>
      <c r="C34" s="378">
        <v>143</v>
      </c>
      <c r="D34" s="378">
        <v>114</v>
      </c>
      <c r="E34" s="378">
        <v>111</v>
      </c>
      <c r="F34" s="379">
        <v>111</v>
      </c>
      <c r="G34" s="4">
        <v>115</v>
      </c>
      <c r="H34" s="378">
        <v>190</v>
      </c>
      <c r="I34" s="378">
        <v>177</v>
      </c>
      <c r="J34" s="378">
        <v>125</v>
      </c>
      <c r="K34" s="379">
        <v>105</v>
      </c>
      <c r="L34" s="378">
        <v>124</v>
      </c>
      <c r="M34" s="379">
        <v>146</v>
      </c>
      <c r="N34" s="378">
        <v>214</v>
      </c>
      <c r="O34" s="378">
        <v>161</v>
      </c>
      <c r="P34" s="365"/>
      <c r="Q34" s="365"/>
      <c r="R34" s="366"/>
      <c r="S34" s="365"/>
      <c r="T34"/>
      <c r="U34" s="243"/>
      <c r="V34" s="243"/>
      <c r="W34" s="243"/>
      <c r="X34" s="243"/>
      <c r="Y34" s="243"/>
      <c r="Z34" s="243"/>
    </row>
    <row r="35" spans="1:31" ht="18" customHeight="1" thickBot="1">
      <c r="A35" s="380" t="s">
        <v>215</v>
      </c>
      <c r="B35" s="381">
        <v>0.20499999999999999</v>
      </c>
      <c r="C35" s="381">
        <v>0.187</v>
      </c>
      <c r="D35" s="381">
        <v>0.21299999999999999</v>
      </c>
      <c r="E35" s="381">
        <v>0.22</v>
      </c>
      <c r="F35" s="381">
        <v>0.224</v>
      </c>
      <c r="G35" s="381">
        <v>0.254</v>
      </c>
      <c r="H35" s="381">
        <v>0.224</v>
      </c>
      <c r="I35" s="381">
        <v>0.22800000000000001</v>
      </c>
      <c r="J35" s="375">
        <v>0.224</v>
      </c>
      <c r="K35" s="375">
        <v>0.215</v>
      </c>
      <c r="L35" s="375">
        <v>0.22</v>
      </c>
      <c r="M35" s="376">
        <v>0.24</v>
      </c>
      <c r="N35" s="375">
        <v>0.22500000000000001</v>
      </c>
      <c r="O35" s="375">
        <v>0.28899999999999998</v>
      </c>
      <c r="P35" s="207"/>
      <c r="Q35" s="207"/>
      <c r="R35" s="367"/>
      <c r="S35" s="207"/>
      <c r="T35"/>
      <c r="U35" s="243"/>
      <c r="V35" s="243"/>
      <c r="W35" s="243"/>
      <c r="X35" s="243"/>
      <c r="Y35" s="243"/>
      <c r="Z35" s="243"/>
    </row>
    <row r="36" spans="1:31" ht="17" thickTop="1">
      <c r="A36" s="69"/>
      <c r="B36" s="69"/>
      <c r="C36" s="69"/>
      <c r="D36" s="69"/>
      <c r="E36" s="69"/>
      <c r="F36" s="69"/>
      <c r="G36" s="69"/>
      <c r="H36" s="69"/>
      <c r="I36" s="69"/>
      <c r="J36" s="69"/>
      <c r="S36" s="252"/>
    </row>
    <row r="37" spans="1:31" ht="16.5" customHeight="1">
      <c r="A37" s="69"/>
      <c r="B37" s="69"/>
      <c r="C37" s="69"/>
      <c r="D37" s="69"/>
      <c r="E37" s="69"/>
      <c r="F37" s="69"/>
      <c r="G37" s="69"/>
      <c r="H37" s="69"/>
      <c r="I37" s="69"/>
      <c r="J37" s="69"/>
    </row>
    <row r="38" spans="1:31" ht="16.5" customHeight="1">
      <c r="A38" s="337" t="s">
        <v>219</v>
      </c>
      <c r="B38" s="349"/>
      <c r="C38" s="349"/>
      <c r="D38" s="349"/>
      <c r="E38" s="349"/>
      <c r="F38" s="349"/>
      <c r="G38" s="349"/>
      <c r="H38" s="349"/>
      <c r="I38" s="349"/>
      <c r="J38" s="342"/>
      <c r="K38" s="330"/>
      <c r="L38" s="330"/>
      <c r="M38" s="330"/>
      <c r="N38" s="330"/>
      <c r="O38" s="330"/>
      <c r="P38" s="330"/>
      <c r="Q38" s="330"/>
      <c r="R38" s="330"/>
      <c r="S38" s="330"/>
      <c r="U38" s="489" t="s">
        <v>227</v>
      </c>
      <c r="V38" s="489"/>
      <c r="W38" s="489"/>
      <c r="X38" s="489"/>
      <c r="Y38" s="489"/>
      <c r="Z38" s="489"/>
      <c r="AA38" s="489"/>
      <c r="AB38" s="489"/>
      <c r="AC38" s="489"/>
    </row>
    <row r="39" spans="1:31" ht="16.5" customHeight="1">
      <c r="A39" s="416" t="s">
        <v>216</v>
      </c>
      <c r="B39" s="411" t="s">
        <v>223</v>
      </c>
      <c r="C39" s="411"/>
      <c r="D39" s="411"/>
      <c r="E39" s="411"/>
      <c r="F39" s="411"/>
      <c r="G39" s="411"/>
      <c r="H39" s="411"/>
      <c r="I39" s="412"/>
      <c r="J39" s="413" t="s">
        <v>101</v>
      </c>
      <c r="K39" s="411"/>
      <c r="L39" s="411"/>
      <c r="M39" s="411"/>
      <c r="N39" s="411"/>
      <c r="O39" s="411" t="s">
        <v>208</v>
      </c>
      <c r="P39" s="411"/>
      <c r="Q39" s="411"/>
      <c r="R39" s="411"/>
      <c r="S39" s="411"/>
      <c r="U39" s="489"/>
      <c r="V39" s="489"/>
      <c r="W39" s="489"/>
      <c r="X39" s="489"/>
      <c r="Y39" s="489"/>
      <c r="Z39" s="489"/>
      <c r="AA39" s="489"/>
      <c r="AB39" s="489"/>
      <c r="AC39" s="489"/>
    </row>
    <row r="40" spans="1:31">
      <c r="A40" s="417"/>
      <c r="B40" s="77" t="s">
        <v>36</v>
      </c>
      <c r="C40" s="353" t="s">
        <v>224</v>
      </c>
      <c r="D40" s="77" t="s">
        <v>37</v>
      </c>
      <c r="E40" s="77" t="s">
        <v>34</v>
      </c>
      <c r="F40" s="77" t="s">
        <v>39</v>
      </c>
      <c r="G40" s="77" t="s">
        <v>41</v>
      </c>
      <c r="H40" s="199" t="s">
        <v>47</v>
      </c>
      <c r="I40" s="354" t="s">
        <v>46</v>
      </c>
      <c r="J40" s="77" t="s">
        <v>36</v>
      </c>
      <c r="K40" s="77" t="s">
        <v>37</v>
      </c>
      <c r="L40" s="77" t="s">
        <v>34</v>
      </c>
      <c r="M40" s="77" t="s">
        <v>39</v>
      </c>
      <c r="N40" s="199" t="s">
        <v>62</v>
      </c>
      <c r="O40" s="77" t="s">
        <v>36</v>
      </c>
      <c r="P40" s="77" t="s">
        <v>37</v>
      </c>
      <c r="Q40" s="77" t="s">
        <v>34</v>
      </c>
      <c r="R40" s="77" t="s">
        <v>39</v>
      </c>
      <c r="S40" s="199" t="s">
        <v>207</v>
      </c>
      <c r="U40" s="489"/>
      <c r="V40" s="489"/>
      <c r="W40" s="489"/>
      <c r="X40" s="489"/>
      <c r="Y40" s="489"/>
      <c r="Z40" s="489"/>
      <c r="AA40" s="489"/>
      <c r="AB40" s="489"/>
      <c r="AC40" s="489"/>
    </row>
    <row r="41" spans="1:31" ht="16.5" customHeight="1">
      <c r="A41" s="4" t="s">
        <v>64</v>
      </c>
      <c r="B41" s="88"/>
      <c r="C41" s="88"/>
      <c r="D41" s="88"/>
      <c r="E41" s="88"/>
      <c r="F41" s="88"/>
      <c r="G41" s="88"/>
      <c r="H41" s="88"/>
      <c r="I41" s="88"/>
      <c r="J41" s="14">
        <v>6912</v>
      </c>
      <c r="K41" s="14">
        <v>6235</v>
      </c>
      <c r="L41" s="14">
        <v>6520</v>
      </c>
      <c r="M41" s="14">
        <v>7143</v>
      </c>
      <c r="N41" s="14">
        <v>26810</v>
      </c>
      <c r="O41" s="14">
        <v>6107</v>
      </c>
      <c r="P41" s="14"/>
      <c r="Q41" s="14"/>
      <c r="R41" s="14"/>
      <c r="S41" s="14"/>
      <c r="T41"/>
      <c r="U41" s="489"/>
      <c r="V41" s="489"/>
      <c r="W41" s="489"/>
      <c r="X41" s="489"/>
      <c r="Y41" s="489"/>
      <c r="Z41" s="489"/>
      <c r="AA41" s="489"/>
      <c r="AB41" s="489"/>
      <c r="AC41" s="489"/>
      <c r="AD41" s="241"/>
      <c r="AE41" s="241"/>
    </row>
    <row r="42" spans="1:31">
      <c r="A42" s="4" t="s">
        <v>212</v>
      </c>
      <c r="B42" s="92"/>
      <c r="C42" s="92"/>
      <c r="D42" s="92"/>
      <c r="E42" s="92"/>
      <c r="F42" s="92"/>
      <c r="G42" s="92"/>
      <c r="H42" s="92"/>
      <c r="I42" s="92"/>
      <c r="J42" s="19">
        <v>0.16400000000000001</v>
      </c>
      <c r="K42" s="19">
        <v>0.161</v>
      </c>
      <c r="L42" s="19">
        <v>0.16400000000000001</v>
      </c>
      <c r="M42" s="19">
        <v>0.16900000000000001</v>
      </c>
      <c r="N42" s="19">
        <v>0.16400000000000001</v>
      </c>
      <c r="O42" s="19">
        <v>0.16800000000000001</v>
      </c>
      <c r="P42" s="19"/>
      <c r="Q42" s="19"/>
      <c r="R42" s="19"/>
      <c r="S42" s="19"/>
      <c r="T42"/>
      <c r="U42" s="489"/>
      <c r="V42" s="489"/>
      <c r="W42" s="489"/>
      <c r="X42" s="489"/>
      <c r="Y42" s="489"/>
      <c r="Z42" s="489"/>
      <c r="AA42" s="489"/>
      <c r="AB42" s="489"/>
      <c r="AC42" s="489"/>
      <c r="AD42" s="241"/>
      <c r="AE42" s="241"/>
    </row>
    <row r="43" spans="1:31" ht="15.5" customHeight="1">
      <c r="A43" s="4" t="s">
        <v>99</v>
      </c>
      <c r="B43" s="122"/>
      <c r="C43" s="122"/>
      <c r="D43" s="122"/>
      <c r="E43" s="122"/>
      <c r="F43" s="122"/>
      <c r="G43" s="122"/>
      <c r="H43" s="122"/>
      <c r="I43" s="122"/>
      <c r="J43" s="332">
        <v>1607</v>
      </c>
      <c r="K43" s="332">
        <v>883</v>
      </c>
      <c r="L43" s="332">
        <v>904</v>
      </c>
      <c r="M43" s="332">
        <v>1422</v>
      </c>
      <c r="N43" s="332">
        <v>4817</v>
      </c>
      <c r="O43" s="332">
        <v>2044</v>
      </c>
      <c r="P43" s="332"/>
      <c r="Q43" s="332"/>
      <c r="R43" s="332"/>
      <c r="S43" s="332"/>
      <c r="T43"/>
      <c r="U43" s="489"/>
      <c r="V43" s="489"/>
      <c r="W43" s="489"/>
      <c r="X43" s="489"/>
      <c r="Y43" s="489"/>
      <c r="Z43" s="489"/>
      <c r="AA43" s="489"/>
      <c r="AB43" s="489"/>
      <c r="AC43" s="489"/>
      <c r="AD43" s="241"/>
      <c r="AE43" s="241"/>
    </row>
    <row r="44" spans="1:31">
      <c r="A44" s="382" t="s">
        <v>213</v>
      </c>
      <c r="B44" s="362"/>
      <c r="C44" s="362"/>
      <c r="D44" s="362"/>
      <c r="E44" s="362"/>
      <c r="F44" s="362"/>
      <c r="G44" s="362"/>
      <c r="H44" s="362"/>
      <c r="I44" s="362"/>
      <c r="J44" s="10">
        <v>0.29599999999999999</v>
      </c>
      <c r="K44" s="10">
        <v>0.187</v>
      </c>
      <c r="L44" s="10">
        <v>0.187</v>
      </c>
      <c r="M44" s="10">
        <v>0.27</v>
      </c>
      <c r="N44" s="10">
        <v>0.23799999999999999</v>
      </c>
      <c r="O44" s="10">
        <v>0.33500000000000002</v>
      </c>
      <c r="P44" s="10"/>
      <c r="Q44" s="10"/>
      <c r="R44" s="10"/>
      <c r="S44" s="10"/>
      <c r="T44"/>
      <c r="U44" s="489"/>
      <c r="V44" s="489"/>
      <c r="W44" s="489"/>
      <c r="X44" s="489"/>
      <c r="Y44" s="489"/>
      <c r="Z44" s="489"/>
      <c r="AA44" s="489"/>
      <c r="AB44" s="489"/>
      <c r="AC44" s="489"/>
      <c r="AD44" s="241"/>
      <c r="AE44" s="241"/>
    </row>
    <row r="45" spans="1:31" ht="17" thickBot="1">
      <c r="A45" s="486" t="s">
        <v>71</v>
      </c>
      <c r="B45" s="383"/>
      <c r="C45" s="383"/>
      <c r="D45" s="383"/>
      <c r="E45" s="383"/>
      <c r="F45" s="383"/>
      <c r="G45" s="383"/>
      <c r="H45" s="383"/>
      <c r="I45" s="383"/>
      <c r="J45" s="384">
        <v>33069</v>
      </c>
      <c r="K45" s="384">
        <v>29426</v>
      </c>
      <c r="L45" s="384">
        <v>29608</v>
      </c>
      <c r="M45" s="384">
        <v>31139</v>
      </c>
      <c r="N45" s="384">
        <v>123241</v>
      </c>
      <c r="O45" s="384">
        <v>36452</v>
      </c>
      <c r="P45" s="384"/>
      <c r="Q45" s="384"/>
      <c r="R45" s="384"/>
      <c r="S45" s="384"/>
      <c r="T45"/>
      <c r="U45" s="489"/>
      <c r="V45" s="489"/>
      <c r="W45" s="489"/>
      <c r="X45" s="489"/>
      <c r="Y45" s="489"/>
      <c r="Z45" s="489"/>
      <c r="AA45" s="489"/>
      <c r="AB45" s="489"/>
      <c r="AC45" s="489"/>
      <c r="AD45" s="241"/>
      <c r="AE45" s="241"/>
    </row>
    <row r="46" spans="1:31" ht="17" thickTop="1">
      <c r="K46" s="171"/>
      <c r="L46" s="171"/>
      <c r="M46" s="171"/>
      <c r="N46" s="171"/>
      <c r="O46" s="171"/>
      <c r="P46" s="171"/>
      <c r="T46"/>
      <c r="U46" s="489"/>
      <c r="V46" s="489"/>
      <c r="W46" s="489"/>
      <c r="X46" s="489"/>
      <c r="Y46" s="489"/>
      <c r="Z46" s="489"/>
      <c r="AA46" s="489"/>
      <c r="AB46" s="489"/>
      <c r="AC46" s="489"/>
      <c r="AD46" s="241"/>
      <c r="AE46" s="241"/>
    </row>
    <row r="47" spans="1:31">
      <c r="A47" s="338" t="s">
        <v>220</v>
      </c>
      <c r="B47" s="350"/>
      <c r="C47" s="350"/>
      <c r="D47" s="350"/>
      <c r="E47" s="350"/>
      <c r="F47" s="350"/>
      <c r="G47" s="350"/>
      <c r="H47" s="350"/>
      <c r="I47" s="350"/>
      <c r="J47" s="344"/>
      <c r="K47" s="333"/>
      <c r="L47" s="333"/>
      <c r="M47" s="333"/>
      <c r="N47" s="333"/>
      <c r="O47" s="333"/>
      <c r="P47" s="333"/>
      <c r="Q47" s="333"/>
      <c r="R47" s="333"/>
      <c r="S47" s="333"/>
      <c r="T47"/>
      <c r="U47" s="489"/>
      <c r="V47" s="489"/>
      <c r="W47" s="489"/>
      <c r="X47" s="489"/>
      <c r="Y47" s="489"/>
      <c r="Z47" s="489"/>
      <c r="AA47" s="489"/>
      <c r="AB47" s="489"/>
      <c r="AC47" s="489"/>
      <c r="AD47" s="241"/>
      <c r="AE47" s="241"/>
    </row>
    <row r="48" spans="1:31">
      <c r="A48" s="409" t="s">
        <v>63</v>
      </c>
      <c r="B48" s="411" t="s">
        <v>223</v>
      </c>
      <c r="C48" s="411"/>
      <c r="D48" s="411"/>
      <c r="E48" s="411"/>
      <c r="F48" s="411"/>
      <c r="G48" s="411"/>
      <c r="H48" s="411"/>
      <c r="I48" s="412"/>
      <c r="J48" s="413" t="s">
        <v>101</v>
      </c>
      <c r="K48" s="411"/>
      <c r="L48" s="411"/>
      <c r="M48" s="411"/>
      <c r="N48" s="411"/>
      <c r="O48" s="411" t="s">
        <v>208</v>
      </c>
      <c r="P48" s="411"/>
      <c r="Q48" s="411"/>
      <c r="R48" s="411"/>
      <c r="S48" s="411"/>
      <c r="T48"/>
      <c r="U48" s="489"/>
      <c r="V48" s="489"/>
      <c r="W48" s="489"/>
      <c r="X48" s="489"/>
      <c r="Y48" s="489"/>
      <c r="Z48" s="489"/>
      <c r="AA48" s="489"/>
      <c r="AB48" s="489"/>
      <c r="AC48" s="489"/>
      <c r="AD48" s="241"/>
      <c r="AE48" s="241"/>
    </row>
    <row r="49" spans="1:31">
      <c r="A49" s="410"/>
      <c r="B49" s="77" t="s">
        <v>36</v>
      </c>
      <c r="C49" s="353" t="s">
        <v>224</v>
      </c>
      <c r="D49" s="77" t="s">
        <v>37</v>
      </c>
      <c r="E49" s="77" t="s">
        <v>34</v>
      </c>
      <c r="F49" s="77" t="s">
        <v>39</v>
      </c>
      <c r="G49" s="77" t="s">
        <v>41</v>
      </c>
      <c r="H49" s="199" t="s">
        <v>47</v>
      </c>
      <c r="I49" s="354" t="s">
        <v>46</v>
      </c>
      <c r="J49" s="77" t="s">
        <v>36</v>
      </c>
      <c r="K49" s="77" t="s">
        <v>37</v>
      </c>
      <c r="L49" s="77" t="s">
        <v>34</v>
      </c>
      <c r="M49" s="77" t="s">
        <v>39</v>
      </c>
      <c r="N49" s="199" t="s">
        <v>62</v>
      </c>
      <c r="O49" s="77" t="s">
        <v>36</v>
      </c>
      <c r="P49" s="77" t="s">
        <v>37</v>
      </c>
      <c r="Q49" s="77" t="s">
        <v>34</v>
      </c>
      <c r="R49" s="77" t="s">
        <v>39</v>
      </c>
      <c r="S49" s="199" t="s">
        <v>207</v>
      </c>
      <c r="T49"/>
      <c r="U49" s="489"/>
      <c r="V49" s="489"/>
      <c r="W49" s="489"/>
      <c r="X49" s="489"/>
      <c r="Y49" s="489"/>
      <c r="Z49" s="489"/>
      <c r="AA49" s="489"/>
      <c r="AB49" s="489"/>
      <c r="AC49" s="489"/>
      <c r="AD49" s="241"/>
      <c r="AE49" s="241"/>
    </row>
    <row r="50" spans="1:31">
      <c r="A50" s="4" t="s">
        <v>64</v>
      </c>
      <c r="B50" s="92"/>
      <c r="C50" s="92"/>
      <c r="D50" s="92"/>
      <c r="E50" s="92"/>
      <c r="F50" s="92"/>
      <c r="G50" s="92"/>
      <c r="H50" s="92"/>
      <c r="I50" s="92"/>
      <c r="J50" s="14">
        <v>1181</v>
      </c>
      <c r="K50" s="14">
        <v>1160</v>
      </c>
      <c r="L50" s="14">
        <v>1311</v>
      </c>
      <c r="M50" s="14">
        <v>1523</v>
      </c>
      <c r="N50" s="14">
        <v>5175</v>
      </c>
      <c r="O50" s="14">
        <v>1555</v>
      </c>
      <c r="P50" s="14"/>
      <c r="Q50" s="14"/>
      <c r="R50" s="14"/>
      <c r="S50" s="14"/>
      <c r="T50"/>
      <c r="U50" s="489"/>
      <c r="V50" s="489"/>
      <c r="W50" s="489"/>
      <c r="X50" s="489"/>
      <c r="Y50" s="489"/>
      <c r="Z50" s="489"/>
      <c r="AA50" s="489"/>
      <c r="AB50" s="489"/>
      <c r="AC50" s="489"/>
      <c r="AD50" s="241"/>
      <c r="AE50" s="241"/>
    </row>
    <row r="51" spans="1:31">
      <c r="A51" s="4" t="s">
        <v>212</v>
      </c>
      <c r="B51" s="385"/>
      <c r="C51" s="385"/>
      <c r="D51" s="385"/>
      <c r="E51" s="385"/>
      <c r="F51" s="385"/>
      <c r="G51" s="385"/>
      <c r="H51" s="385"/>
      <c r="I51" s="385"/>
      <c r="J51" s="19">
        <v>0.23</v>
      </c>
      <c r="K51" s="19">
        <v>0.251</v>
      </c>
      <c r="L51" s="19">
        <v>0.26100000000000001</v>
      </c>
      <c r="M51" s="19">
        <v>0.27100000000000002</v>
      </c>
      <c r="N51" s="19">
        <v>0.254</v>
      </c>
      <c r="O51" s="19">
        <v>0.3</v>
      </c>
      <c r="P51" s="19"/>
      <c r="Q51" s="19"/>
      <c r="R51" s="19"/>
      <c r="S51" s="19"/>
      <c r="V51" s="241"/>
      <c r="W51" s="241"/>
      <c r="X51" s="241"/>
      <c r="Y51" s="241"/>
      <c r="Z51" s="241"/>
      <c r="AA51" s="241"/>
      <c r="AB51" s="241"/>
      <c r="AC51" s="241"/>
    </row>
    <row r="52" spans="1:31" ht="16.5" customHeight="1">
      <c r="A52" s="4" t="s">
        <v>99</v>
      </c>
      <c r="B52" s="92"/>
      <c r="C52" s="92"/>
      <c r="D52" s="92"/>
      <c r="E52" s="92"/>
      <c r="F52" s="92"/>
      <c r="G52" s="92"/>
      <c r="H52" s="92"/>
      <c r="I52" s="92"/>
      <c r="J52" s="332">
        <v>288</v>
      </c>
      <c r="K52" s="332">
        <v>251</v>
      </c>
      <c r="L52" s="332">
        <v>228</v>
      </c>
      <c r="M52" s="332">
        <v>286</v>
      </c>
      <c r="N52" s="332">
        <v>1053</v>
      </c>
      <c r="O52" s="332">
        <v>274</v>
      </c>
      <c r="P52" s="332"/>
      <c r="Q52" s="332"/>
      <c r="R52" s="332"/>
      <c r="S52" s="332"/>
      <c r="T52"/>
      <c r="V52" s="242"/>
      <c r="W52" s="242"/>
      <c r="X52" s="242"/>
      <c r="Y52" s="242"/>
      <c r="Z52" s="242"/>
      <c r="AA52" s="242"/>
      <c r="AB52" s="242"/>
      <c r="AC52" s="242"/>
    </row>
    <row r="53" spans="1:31" ht="15.5" customHeight="1">
      <c r="A53" s="382" t="s">
        <v>213</v>
      </c>
      <c r="B53" s="386"/>
      <c r="C53" s="386"/>
      <c r="D53" s="386"/>
      <c r="E53" s="386"/>
      <c r="F53" s="386"/>
      <c r="G53" s="386"/>
      <c r="H53" s="386"/>
      <c r="I53" s="386"/>
      <c r="J53" s="10">
        <v>0.24399999999999999</v>
      </c>
      <c r="K53" s="10">
        <v>0.217</v>
      </c>
      <c r="L53" s="10">
        <v>0.17399999999999999</v>
      </c>
      <c r="M53" s="10">
        <v>0.188</v>
      </c>
      <c r="N53" s="10">
        <v>0.22700000000000001</v>
      </c>
      <c r="O53" s="10">
        <v>0.17599999999999999</v>
      </c>
      <c r="P53" s="10"/>
      <c r="Q53" s="10"/>
      <c r="R53" s="10"/>
      <c r="S53" s="10"/>
      <c r="T53"/>
      <c r="U53" s="242"/>
      <c r="V53" s="242"/>
      <c r="W53" s="242"/>
      <c r="X53" s="242"/>
      <c r="Y53" s="242"/>
      <c r="Z53" s="242"/>
      <c r="AA53" s="242"/>
      <c r="AB53" s="242"/>
      <c r="AC53" s="242"/>
    </row>
    <row r="54" spans="1:31" ht="15.5" customHeight="1" thickBot="1">
      <c r="A54" s="486" t="s">
        <v>71</v>
      </c>
      <c r="B54" s="343"/>
      <c r="C54" s="343"/>
      <c r="D54" s="343"/>
      <c r="E54" s="343"/>
      <c r="F54" s="343"/>
      <c r="G54" s="343"/>
      <c r="H54" s="343"/>
      <c r="I54" s="343"/>
      <c r="J54" s="384">
        <v>5145</v>
      </c>
      <c r="K54" s="384">
        <v>4619</v>
      </c>
      <c r="L54" s="384">
        <v>5021</v>
      </c>
      <c r="M54" s="384">
        <v>5609</v>
      </c>
      <c r="N54" s="384">
        <v>20394</v>
      </c>
      <c r="O54" s="384">
        <v>5190</v>
      </c>
      <c r="P54" s="384"/>
      <c r="Q54" s="384"/>
      <c r="R54" s="384"/>
      <c r="S54" s="384"/>
      <c r="T54"/>
      <c r="U54" s="242"/>
      <c r="V54" s="242"/>
      <c r="W54" s="242"/>
      <c r="X54" s="242"/>
      <c r="Y54" s="242"/>
      <c r="Z54" s="242"/>
      <c r="AA54" s="242"/>
      <c r="AB54" s="242"/>
      <c r="AC54" s="242"/>
      <c r="AD54" s="242"/>
      <c r="AE54" s="242"/>
    </row>
    <row r="55" spans="1:31" ht="17" thickTop="1">
      <c r="T55"/>
      <c r="U55" s="242"/>
      <c r="V55" s="242"/>
      <c r="W55" s="242"/>
      <c r="X55" s="242"/>
      <c r="Y55" s="242"/>
      <c r="Z55" s="242"/>
      <c r="AA55" s="242"/>
      <c r="AB55" s="242"/>
      <c r="AC55" s="242"/>
      <c r="AD55" s="242"/>
      <c r="AE55" s="242"/>
    </row>
    <row r="56" spans="1:31" ht="16.5" customHeight="1">
      <c r="A56" s="339" t="s">
        <v>221</v>
      </c>
      <c r="B56" s="351"/>
      <c r="C56" s="351"/>
      <c r="D56" s="351"/>
      <c r="E56" s="351"/>
      <c r="F56" s="351"/>
      <c r="G56" s="351"/>
      <c r="H56" s="351"/>
      <c r="I56" s="351"/>
      <c r="J56" s="345"/>
      <c r="K56" s="334"/>
      <c r="L56" s="334"/>
      <c r="M56" s="334"/>
      <c r="N56" s="334"/>
      <c r="O56" s="334"/>
      <c r="P56" s="334"/>
      <c r="Q56" s="334"/>
      <c r="R56" s="334"/>
      <c r="S56" s="334"/>
      <c r="T56"/>
      <c r="U56" s="242"/>
      <c r="V56" s="242"/>
      <c r="W56" s="242"/>
      <c r="X56" s="242"/>
      <c r="Y56" s="242"/>
      <c r="Z56" s="242"/>
      <c r="AA56" s="242"/>
      <c r="AB56" s="242"/>
      <c r="AC56" s="242"/>
      <c r="AD56" s="242"/>
      <c r="AE56" s="242"/>
    </row>
    <row r="57" spans="1:31" ht="16.5" customHeight="1">
      <c r="A57" s="409" t="s">
        <v>63</v>
      </c>
      <c r="B57" s="411" t="s">
        <v>223</v>
      </c>
      <c r="C57" s="411"/>
      <c r="D57" s="411"/>
      <c r="E57" s="411"/>
      <c r="F57" s="411"/>
      <c r="G57" s="411"/>
      <c r="H57" s="411"/>
      <c r="I57" s="412"/>
      <c r="J57" s="413" t="s">
        <v>101</v>
      </c>
      <c r="K57" s="411"/>
      <c r="L57" s="411"/>
      <c r="M57" s="411"/>
      <c r="N57" s="411"/>
      <c r="O57" s="411" t="s">
        <v>208</v>
      </c>
      <c r="P57" s="411"/>
      <c r="Q57" s="411"/>
      <c r="R57" s="411"/>
      <c r="S57" s="411"/>
      <c r="T57"/>
      <c r="U57" s="242"/>
      <c r="V57" s="242"/>
      <c r="W57" s="242"/>
      <c r="X57" s="242"/>
      <c r="Y57" s="242"/>
      <c r="Z57" s="242"/>
      <c r="AA57" s="242"/>
      <c r="AB57" s="242"/>
      <c r="AC57" s="242"/>
      <c r="AD57" s="242"/>
      <c r="AE57" s="242"/>
    </row>
    <row r="58" spans="1:31">
      <c r="A58" s="410"/>
      <c r="B58" s="77" t="s">
        <v>36</v>
      </c>
      <c r="C58" s="353" t="s">
        <v>224</v>
      </c>
      <c r="D58" s="77" t="s">
        <v>37</v>
      </c>
      <c r="E58" s="77" t="s">
        <v>34</v>
      </c>
      <c r="F58" s="77" t="s">
        <v>39</v>
      </c>
      <c r="G58" s="77" t="s">
        <v>41</v>
      </c>
      <c r="H58" s="199" t="s">
        <v>47</v>
      </c>
      <c r="I58" s="354" t="s">
        <v>46</v>
      </c>
      <c r="J58" s="77" t="s">
        <v>36</v>
      </c>
      <c r="K58" s="77" t="s">
        <v>37</v>
      </c>
      <c r="L58" s="77" t="s">
        <v>34</v>
      </c>
      <c r="M58" s="77" t="s">
        <v>39</v>
      </c>
      <c r="N58" s="199" t="s">
        <v>62</v>
      </c>
      <c r="O58" s="77" t="s">
        <v>36</v>
      </c>
      <c r="P58" s="77" t="s">
        <v>37</v>
      </c>
      <c r="Q58" s="77" t="s">
        <v>34</v>
      </c>
      <c r="R58" s="77" t="s">
        <v>39</v>
      </c>
      <c r="S58" s="199" t="s">
        <v>207</v>
      </c>
      <c r="T58"/>
      <c r="U58" s="242"/>
      <c r="V58" s="242"/>
      <c r="W58" s="242"/>
      <c r="X58" s="242"/>
      <c r="Y58" s="242"/>
      <c r="Z58" s="242"/>
      <c r="AA58" s="242"/>
      <c r="AB58" s="242"/>
      <c r="AC58" s="242"/>
      <c r="AD58" s="242"/>
      <c r="AE58" s="242"/>
    </row>
    <row r="59" spans="1:31">
      <c r="A59" s="4" t="s">
        <v>64</v>
      </c>
      <c r="B59" s="92"/>
      <c r="C59" s="92"/>
      <c r="D59" s="92"/>
      <c r="E59" s="92"/>
      <c r="F59" s="92"/>
      <c r="G59" s="92"/>
      <c r="H59" s="92"/>
      <c r="I59" s="92"/>
      <c r="J59" s="14">
        <v>777</v>
      </c>
      <c r="K59" s="14">
        <v>799</v>
      </c>
      <c r="L59" s="14">
        <v>832</v>
      </c>
      <c r="M59" s="14">
        <v>787</v>
      </c>
      <c r="N59" s="14">
        <v>3195</v>
      </c>
      <c r="O59" s="14">
        <v>741</v>
      </c>
      <c r="P59" s="14"/>
      <c r="Q59" s="14"/>
      <c r="R59" s="14"/>
      <c r="S59" s="14"/>
      <c r="T59"/>
      <c r="U59" s="242"/>
      <c r="V59" s="242"/>
      <c r="W59" s="242"/>
      <c r="X59" s="242"/>
      <c r="Y59" s="242"/>
      <c r="Z59" s="242"/>
      <c r="AA59" s="242"/>
      <c r="AB59" s="242"/>
      <c r="AC59" s="242"/>
      <c r="AD59" s="242"/>
      <c r="AE59" s="242"/>
    </row>
    <row r="60" spans="1:31" ht="15.5" customHeight="1">
      <c r="A60" s="4" t="s">
        <v>212</v>
      </c>
      <c r="B60" s="385"/>
      <c r="C60" s="385"/>
      <c r="D60" s="385"/>
      <c r="E60" s="385"/>
      <c r="F60" s="385"/>
      <c r="G60" s="385"/>
      <c r="H60" s="385"/>
      <c r="I60" s="385"/>
      <c r="J60" s="19">
        <v>1</v>
      </c>
      <c r="K60" s="19">
        <v>1</v>
      </c>
      <c r="L60" s="19">
        <v>1</v>
      </c>
      <c r="M60" s="19">
        <v>1</v>
      </c>
      <c r="N60" s="19">
        <v>1</v>
      </c>
      <c r="O60" s="19">
        <v>1</v>
      </c>
      <c r="P60" s="19"/>
      <c r="Q60" s="19"/>
      <c r="R60" s="19"/>
      <c r="S60" s="19"/>
      <c r="U60" s="242"/>
      <c r="V60" s="242"/>
      <c r="W60" s="242"/>
      <c r="X60" s="242"/>
      <c r="Y60" s="242"/>
      <c r="Z60" s="242"/>
      <c r="AA60" s="242"/>
      <c r="AB60" s="242"/>
      <c r="AC60" s="242"/>
      <c r="AD60" s="348"/>
    </row>
    <row r="61" spans="1:31">
      <c r="A61" s="4" t="s">
        <v>99</v>
      </c>
      <c r="B61" s="92"/>
      <c r="C61" s="92"/>
      <c r="D61" s="92"/>
      <c r="E61" s="92"/>
      <c r="F61" s="92"/>
      <c r="G61" s="92"/>
      <c r="H61" s="92"/>
      <c r="I61" s="92"/>
      <c r="J61" s="332">
        <v>136</v>
      </c>
      <c r="K61" s="332">
        <v>99</v>
      </c>
      <c r="L61" s="332">
        <v>136</v>
      </c>
      <c r="M61" s="332">
        <v>123</v>
      </c>
      <c r="N61" s="332">
        <v>494</v>
      </c>
      <c r="O61" s="332">
        <v>87</v>
      </c>
      <c r="P61" s="332"/>
      <c r="Q61" s="332"/>
      <c r="R61" s="332"/>
      <c r="S61" s="332"/>
      <c r="T61"/>
      <c r="U61" s="242"/>
      <c r="V61" s="242"/>
      <c r="W61" s="242"/>
      <c r="X61" s="242"/>
      <c r="Y61" s="242"/>
      <c r="Z61" s="242"/>
      <c r="AA61" s="242"/>
      <c r="AB61" s="242"/>
      <c r="AC61" s="242"/>
    </row>
    <row r="62" spans="1:31">
      <c r="A62" s="387" t="s">
        <v>213</v>
      </c>
      <c r="B62" s="388"/>
      <c r="C62" s="388"/>
      <c r="D62" s="388"/>
      <c r="E62" s="388"/>
      <c r="F62" s="388"/>
      <c r="G62" s="388"/>
      <c r="H62" s="388"/>
      <c r="I62" s="388"/>
      <c r="J62" s="389">
        <v>0.17499999999999999</v>
      </c>
      <c r="K62" s="389">
        <v>0.124</v>
      </c>
      <c r="L62" s="389">
        <v>0.16300000000000001</v>
      </c>
      <c r="M62" s="389">
        <v>0.156</v>
      </c>
      <c r="N62" s="389">
        <v>0.155</v>
      </c>
      <c r="O62" s="389">
        <v>0.11700000000000001</v>
      </c>
      <c r="P62" s="389"/>
      <c r="Q62" s="389"/>
      <c r="R62" s="389"/>
      <c r="S62" s="389"/>
      <c r="T62"/>
      <c r="U62" s="242"/>
      <c r="V62" s="242"/>
      <c r="W62" s="242"/>
      <c r="X62" s="242"/>
      <c r="Y62" s="242"/>
      <c r="Z62" s="242"/>
      <c r="AA62" s="242"/>
      <c r="AB62" s="242"/>
      <c r="AC62" s="242"/>
    </row>
    <row r="63" spans="1:31" ht="17" thickBot="1">
      <c r="A63" s="487" t="s">
        <v>71</v>
      </c>
      <c r="B63" s="390"/>
      <c r="C63" s="390"/>
      <c r="D63" s="390"/>
      <c r="E63" s="390"/>
      <c r="F63" s="390"/>
      <c r="G63" s="390"/>
      <c r="H63" s="390"/>
      <c r="I63" s="390"/>
      <c r="J63" s="391">
        <v>777</v>
      </c>
      <c r="K63" s="391">
        <v>799</v>
      </c>
      <c r="L63" s="391">
        <v>832</v>
      </c>
      <c r="M63" s="391">
        <v>787</v>
      </c>
      <c r="N63" s="391">
        <v>3195</v>
      </c>
      <c r="O63" s="391">
        <v>741</v>
      </c>
      <c r="P63" s="391"/>
      <c r="Q63" s="391"/>
      <c r="R63" s="391"/>
      <c r="S63" s="391"/>
      <c r="T63"/>
      <c r="U63" s="242"/>
      <c r="V63" s="242"/>
      <c r="W63" s="242"/>
      <c r="X63" s="242"/>
      <c r="Y63" s="242"/>
      <c r="Z63" s="242"/>
      <c r="AA63" s="242"/>
      <c r="AB63" s="242"/>
      <c r="AC63" s="242"/>
    </row>
    <row r="64" spans="1:31" ht="17" thickTop="1">
      <c r="T64"/>
      <c r="U64" s="2"/>
    </row>
    <row r="65" spans="1:21">
      <c r="A65" s="340" t="s">
        <v>222</v>
      </c>
      <c r="B65" s="352"/>
      <c r="C65" s="352"/>
      <c r="D65" s="352"/>
      <c r="E65" s="352"/>
      <c r="F65" s="352"/>
      <c r="G65" s="352"/>
      <c r="H65" s="352"/>
      <c r="I65" s="352"/>
      <c r="J65" s="346"/>
      <c r="K65" s="335"/>
      <c r="L65" s="335"/>
      <c r="M65" s="335"/>
      <c r="N65" s="335"/>
      <c r="O65" s="335"/>
      <c r="P65" s="335"/>
      <c r="Q65" s="335"/>
      <c r="R65" s="335"/>
      <c r="S65" s="335"/>
      <c r="T65"/>
      <c r="U65" s="2"/>
    </row>
    <row r="66" spans="1:21">
      <c r="A66" s="409" t="s">
        <v>63</v>
      </c>
      <c r="B66" s="411" t="s">
        <v>223</v>
      </c>
      <c r="C66" s="411"/>
      <c r="D66" s="411"/>
      <c r="E66" s="411"/>
      <c r="F66" s="411"/>
      <c r="G66" s="411"/>
      <c r="H66" s="411"/>
      <c r="I66" s="412"/>
      <c r="J66" s="413" t="s">
        <v>101</v>
      </c>
      <c r="K66" s="411"/>
      <c r="L66" s="411"/>
      <c r="M66" s="411"/>
      <c r="N66" s="411"/>
      <c r="O66" s="411" t="s">
        <v>208</v>
      </c>
      <c r="P66" s="411"/>
      <c r="Q66" s="411"/>
      <c r="R66" s="411"/>
      <c r="S66" s="411"/>
      <c r="T66"/>
      <c r="U66" s="2"/>
    </row>
    <row r="67" spans="1:21">
      <c r="A67" s="410"/>
      <c r="B67" s="77" t="s">
        <v>36</v>
      </c>
      <c r="C67" s="353" t="s">
        <v>224</v>
      </c>
      <c r="D67" s="77" t="s">
        <v>37</v>
      </c>
      <c r="E67" s="77" t="s">
        <v>34</v>
      </c>
      <c r="F67" s="77" t="s">
        <v>39</v>
      </c>
      <c r="G67" s="77" t="s">
        <v>41</v>
      </c>
      <c r="H67" s="199" t="s">
        <v>47</v>
      </c>
      <c r="I67" s="354" t="s">
        <v>46</v>
      </c>
      <c r="J67" s="392" t="s">
        <v>36</v>
      </c>
      <c r="K67" s="77" t="s">
        <v>37</v>
      </c>
      <c r="L67" s="77" t="s">
        <v>34</v>
      </c>
      <c r="M67" s="77" t="s">
        <v>39</v>
      </c>
      <c r="N67" s="199" t="s">
        <v>62</v>
      </c>
      <c r="O67" s="77" t="s">
        <v>36</v>
      </c>
      <c r="P67" s="77" t="s">
        <v>37</v>
      </c>
      <c r="Q67" s="77" t="s">
        <v>34</v>
      </c>
      <c r="R67" s="77" t="s">
        <v>39</v>
      </c>
      <c r="S67" s="199" t="s">
        <v>207</v>
      </c>
      <c r="T67"/>
      <c r="U67" s="2"/>
    </row>
    <row r="68" spans="1:21">
      <c r="A68" s="4" t="s">
        <v>64</v>
      </c>
      <c r="B68" s="92"/>
      <c r="C68" s="92"/>
      <c r="D68" s="92"/>
      <c r="E68" s="92"/>
      <c r="F68" s="92"/>
      <c r="G68" s="92"/>
      <c r="H68" s="92"/>
      <c r="I68" s="92"/>
      <c r="J68" s="14">
        <v>194</v>
      </c>
      <c r="K68" s="14">
        <v>311</v>
      </c>
      <c r="L68" s="14">
        <v>218</v>
      </c>
      <c r="M68" s="14">
        <v>110</v>
      </c>
      <c r="N68" s="14">
        <v>832</v>
      </c>
      <c r="O68" s="14">
        <v>99</v>
      </c>
      <c r="P68" s="14"/>
      <c r="Q68" s="14"/>
      <c r="R68" s="14"/>
      <c r="S68" s="14"/>
      <c r="T68"/>
      <c r="U68" s="2"/>
    </row>
    <row r="69" spans="1:21" ht="17" thickBot="1">
      <c r="A69" s="341" t="s">
        <v>99</v>
      </c>
      <c r="B69" s="343"/>
      <c r="C69" s="343"/>
      <c r="D69" s="343"/>
      <c r="E69" s="343"/>
      <c r="F69" s="343"/>
      <c r="G69" s="343"/>
      <c r="H69" s="343"/>
      <c r="I69" s="343"/>
      <c r="J69" s="209">
        <v>-15</v>
      </c>
      <c r="K69" s="374">
        <v>2</v>
      </c>
      <c r="L69" s="209">
        <v>-28</v>
      </c>
      <c r="M69" s="209">
        <v>-18</v>
      </c>
      <c r="N69" s="209">
        <v>-59</v>
      </c>
      <c r="O69" s="209">
        <v>1</v>
      </c>
      <c r="P69" s="209"/>
      <c r="Q69" s="209"/>
      <c r="R69" s="209"/>
      <c r="S69" s="209"/>
    </row>
    <row r="70" spans="1:21" ht="17" thickTop="1">
      <c r="T70"/>
      <c r="U70" s="2"/>
    </row>
    <row r="71" spans="1:21">
      <c r="T71"/>
      <c r="U71" s="2"/>
    </row>
    <row r="72" spans="1:21">
      <c r="T72"/>
      <c r="U72" s="2"/>
    </row>
    <row r="73" spans="1:21">
      <c r="T73"/>
      <c r="U73" s="2"/>
    </row>
    <row r="74" spans="1:21">
      <c r="T74"/>
      <c r="U74" s="2"/>
    </row>
  </sheetData>
  <mergeCells count="22">
    <mergeCell ref="A2:A3"/>
    <mergeCell ref="A39:A40"/>
    <mergeCell ref="J2:N2"/>
    <mergeCell ref="O2:S2"/>
    <mergeCell ref="B2:I2"/>
    <mergeCell ref="B39:I39"/>
    <mergeCell ref="J39:N39"/>
    <mergeCell ref="O39:S39"/>
    <mergeCell ref="U4:AC22"/>
    <mergeCell ref="A48:A49"/>
    <mergeCell ref="B48:I48"/>
    <mergeCell ref="J48:N48"/>
    <mergeCell ref="O48:S48"/>
    <mergeCell ref="U38:AC50"/>
    <mergeCell ref="A57:A58"/>
    <mergeCell ref="A66:A67"/>
    <mergeCell ref="B57:I57"/>
    <mergeCell ref="J57:N57"/>
    <mergeCell ref="O57:S57"/>
    <mergeCell ref="B66:I66"/>
    <mergeCell ref="J66:N66"/>
    <mergeCell ref="O66:S66"/>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8"/>
  <sheetViews>
    <sheetView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6" width="12.25" style="2" customWidth="1"/>
    <col min="7" max="8" width="10.6640625" style="2" customWidth="1"/>
    <col min="9" max="11" width="10.1640625" style="2" customWidth="1"/>
    <col min="12" max="12" width="12.25" style="2" customWidth="1"/>
    <col min="13" max="13" width="10.6640625" style="2" customWidth="1"/>
    <col min="14" max="14" width="10.1640625" style="2" customWidth="1"/>
    <col min="15" max="15" width="10.6640625" style="2" customWidth="1"/>
    <col min="16" max="17" width="10.1640625" style="2" customWidth="1"/>
    <col min="18" max="18" width="12.25" style="2" customWidth="1"/>
    <col min="19" max="20" width="10.1640625" style="2" customWidth="1"/>
    <col min="21" max="22" width="10.6640625" style="2" customWidth="1"/>
    <col min="23" max="23" width="10.1640625" style="2" customWidth="1"/>
    <col min="24" max="24" width="12.25" style="2" bestFit="1" customWidth="1"/>
    <col min="25" max="27" width="10.1640625" style="2" customWidth="1"/>
    <col min="28" max="29" width="10.6640625" style="2" customWidth="1"/>
    <col min="30" max="30" width="12.25" style="2" customWidth="1"/>
    <col min="31" max="34" width="10.1640625" style="2" customWidth="1"/>
    <col min="35" max="35" width="10.6640625" style="2" customWidth="1"/>
    <col min="36" max="36" width="12.25" style="2" customWidth="1"/>
    <col min="37" max="37" width="10.1640625" style="2" customWidth="1"/>
    <col min="38" max="38" width="10.6640625" style="2" customWidth="1"/>
    <col min="39" max="41" width="10.1640625" style="2" customWidth="1"/>
    <col min="42" max="42" width="12.25" style="2" customWidth="1"/>
    <col min="43" max="44" width="10.6640625" style="2" customWidth="1"/>
    <col min="45" max="48" width="10.1640625" style="2" customWidth="1"/>
    <col min="49" max="49" width="12.25" style="2" customWidth="1"/>
    <col min="50" max="50" width="10.6640625" style="2" customWidth="1"/>
    <col min="51" max="51" width="7.4140625" style="2" customWidth="1"/>
    <col min="52" max="59" width="9.6640625" style="2" customWidth="1"/>
    <col min="60" max="16384" width="8.83203125" style="2"/>
  </cols>
  <sheetData>
    <row r="1" spans="1:62" ht="26.25" customHeight="1">
      <c r="A1" s="224" t="s">
        <v>148</v>
      </c>
    </row>
    <row r="2" spans="1:62" ht="17.25" customHeight="1">
      <c r="A2" s="418" t="s">
        <v>63</v>
      </c>
      <c r="B2" s="421" t="s">
        <v>102</v>
      </c>
      <c r="C2" s="422"/>
      <c r="D2" s="422"/>
      <c r="E2" s="422"/>
      <c r="F2" s="423"/>
      <c r="G2" s="421" t="s">
        <v>103</v>
      </c>
      <c r="H2" s="422"/>
      <c r="I2" s="422"/>
      <c r="J2" s="422"/>
      <c r="K2" s="422"/>
      <c r="L2" s="423"/>
      <c r="M2" s="421" t="s">
        <v>104</v>
      </c>
      <c r="N2" s="422"/>
      <c r="O2" s="422"/>
      <c r="P2" s="422"/>
      <c r="Q2" s="422"/>
      <c r="R2" s="423"/>
      <c r="S2" s="421" t="s">
        <v>105</v>
      </c>
      <c r="T2" s="422"/>
      <c r="U2" s="422"/>
      <c r="V2" s="422"/>
      <c r="W2" s="422"/>
      <c r="X2" s="423"/>
      <c r="Y2" s="421" t="s">
        <v>106</v>
      </c>
      <c r="Z2" s="422"/>
      <c r="AA2" s="422"/>
      <c r="AB2" s="422"/>
      <c r="AC2" s="422"/>
      <c r="AD2" s="423"/>
      <c r="AE2" s="421" t="s">
        <v>107</v>
      </c>
      <c r="AF2" s="422"/>
      <c r="AG2" s="422"/>
      <c r="AH2" s="422"/>
      <c r="AI2" s="422"/>
      <c r="AJ2" s="423"/>
      <c r="AK2" s="421" t="s">
        <v>108</v>
      </c>
      <c r="AL2" s="422"/>
      <c r="AM2" s="422"/>
      <c r="AN2" s="422"/>
      <c r="AO2" s="422"/>
      <c r="AP2" s="423"/>
      <c r="AQ2" s="419" t="s">
        <v>100</v>
      </c>
      <c r="AR2" s="420"/>
      <c r="AS2" s="420"/>
      <c r="AT2" s="420"/>
      <c r="AU2" s="420"/>
      <c r="AV2" s="420"/>
      <c r="AW2" s="420"/>
      <c r="AX2" s="420"/>
    </row>
    <row r="3" spans="1:62" ht="17.25" customHeight="1">
      <c r="A3" s="410"/>
      <c r="B3" s="77" t="s">
        <v>36</v>
      </c>
      <c r="C3" s="77" t="s">
        <v>37</v>
      </c>
      <c r="D3" s="77" t="s">
        <v>38</v>
      </c>
      <c r="E3" s="77" t="s">
        <v>39</v>
      </c>
      <c r="F3" s="199" t="s">
        <v>53</v>
      </c>
      <c r="G3" s="77" t="s">
        <v>36</v>
      </c>
      <c r="H3" s="206" t="s">
        <v>52</v>
      </c>
      <c r="I3" s="77" t="s">
        <v>37</v>
      </c>
      <c r="J3" s="77" t="s">
        <v>38</v>
      </c>
      <c r="K3" s="77" t="s">
        <v>39</v>
      </c>
      <c r="L3" s="199" t="s">
        <v>55</v>
      </c>
      <c r="M3" s="77" t="s">
        <v>36</v>
      </c>
      <c r="N3" s="199" t="s">
        <v>54</v>
      </c>
      <c r="O3" s="77" t="s">
        <v>37</v>
      </c>
      <c r="P3" s="77" t="s">
        <v>38</v>
      </c>
      <c r="Q3" s="77" t="s">
        <v>39</v>
      </c>
      <c r="R3" s="199" t="s">
        <v>57</v>
      </c>
      <c r="S3" s="77" t="s">
        <v>32</v>
      </c>
      <c r="T3" s="198" t="s">
        <v>56</v>
      </c>
      <c r="U3" s="77" t="s">
        <v>33</v>
      </c>
      <c r="V3" s="77" t="s">
        <v>34</v>
      </c>
      <c r="W3" s="77" t="s">
        <v>35</v>
      </c>
      <c r="X3" s="199" t="s">
        <v>59</v>
      </c>
      <c r="Y3" s="77" t="s">
        <v>32</v>
      </c>
      <c r="Z3" s="198" t="s">
        <v>58</v>
      </c>
      <c r="AA3" s="77" t="s">
        <v>33</v>
      </c>
      <c r="AB3" s="77" t="s">
        <v>34</v>
      </c>
      <c r="AC3" s="77" t="s">
        <v>35</v>
      </c>
      <c r="AD3" s="199" t="s">
        <v>61</v>
      </c>
      <c r="AE3" s="77" t="s">
        <v>32</v>
      </c>
      <c r="AF3" s="199" t="s">
        <v>60</v>
      </c>
      <c r="AG3" s="77" t="s">
        <v>33</v>
      </c>
      <c r="AH3" s="77" t="s">
        <v>34</v>
      </c>
      <c r="AI3" s="77" t="s">
        <v>35</v>
      </c>
      <c r="AJ3" s="199" t="s">
        <v>51</v>
      </c>
      <c r="AK3" s="77" t="s">
        <v>32</v>
      </c>
      <c r="AL3" s="199" t="s">
        <v>50</v>
      </c>
      <c r="AM3" s="77" t="s">
        <v>33</v>
      </c>
      <c r="AN3" s="77" t="s">
        <v>34</v>
      </c>
      <c r="AO3" s="77" t="s">
        <v>35</v>
      </c>
      <c r="AP3" s="199" t="s">
        <v>49</v>
      </c>
      <c r="AQ3" s="77" t="s">
        <v>32</v>
      </c>
      <c r="AR3" s="199" t="s">
        <v>48</v>
      </c>
      <c r="AS3" s="77" t="s">
        <v>33</v>
      </c>
      <c r="AT3" s="77" t="s">
        <v>34</v>
      </c>
      <c r="AU3" s="77" t="s">
        <v>39</v>
      </c>
      <c r="AV3" s="77" t="s">
        <v>41</v>
      </c>
      <c r="AW3" s="199" t="s">
        <v>47</v>
      </c>
      <c r="AX3" s="199" t="s">
        <v>46</v>
      </c>
    </row>
    <row r="4" spans="1:62" ht="18" customHeight="1">
      <c r="A4" s="220" t="s">
        <v>64</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186">
        <v>7470</v>
      </c>
      <c r="AV4" s="186">
        <v>8173</v>
      </c>
      <c r="AW4" s="5">
        <v>37281</v>
      </c>
      <c r="AX4" s="5">
        <v>30307</v>
      </c>
      <c r="AY4" s="170"/>
      <c r="AZ4" s="414" t="s">
        <v>149</v>
      </c>
      <c r="BA4" s="414"/>
      <c r="BB4" s="414"/>
      <c r="BC4" s="414"/>
      <c r="BD4" s="414"/>
      <c r="BE4" s="414"/>
      <c r="BF4" s="414"/>
      <c r="BG4" s="414"/>
      <c r="BH4" s="414"/>
      <c r="BI4" s="240"/>
      <c r="BJ4" s="240"/>
    </row>
    <row r="5" spans="1:62" ht="18" customHeight="1">
      <c r="A5" s="220" t="s">
        <v>65</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187">
        <v>5547</v>
      </c>
      <c r="AV5" s="187">
        <v>6154</v>
      </c>
      <c r="AW5" s="7">
        <v>28115</v>
      </c>
      <c r="AX5" s="7">
        <v>22709</v>
      </c>
      <c r="AY5" s="170"/>
      <c r="AZ5" s="414"/>
      <c r="BA5" s="414"/>
      <c r="BB5" s="414"/>
      <c r="BC5" s="414"/>
      <c r="BD5" s="414"/>
      <c r="BE5" s="414"/>
      <c r="BF5" s="414"/>
      <c r="BG5" s="414"/>
      <c r="BH5" s="414"/>
      <c r="BI5" s="240"/>
      <c r="BJ5" s="240"/>
    </row>
    <row r="6" spans="1:62" ht="17.25" customHeight="1">
      <c r="A6" s="221" t="s">
        <v>66</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188">
        <v>0.74299999999999999</v>
      </c>
      <c r="AV6" s="188">
        <v>0.753</v>
      </c>
      <c r="AW6" s="10">
        <v>0.754</v>
      </c>
      <c r="AX6" s="10">
        <v>0.749</v>
      </c>
      <c r="AY6" s="171"/>
      <c r="AZ6" s="414"/>
      <c r="BA6" s="414"/>
      <c r="BB6" s="414"/>
      <c r="BC6" s="414"/>
      <c r="BD6" s="414"/>
      <c r="BE6" s="414"/>
      <c r="BF6" s="414"/>
      <c r="BG6" s="414"/>
      <c r="BH6" s="414"/>
      <c r="BI6" s="240"/>
      <c r="BJ6" s="240"/>
    </row>
    <row r="7" spans="1:62" ht="18" customHeight="1">
      <c r="A7" s="220" t="s">
        <v>67</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80">
        <v>4821</v>
      </c>
      <c r="AV7" s="180">
        <v>4907</v>
      </c>
      <c r="AW7" s="14">
        <v>23806</v>
      </c>
      <c r="AX7" s="7">
        <v>19249</v>
      </c>
      <c r="AY7" s="170"/>
      <c r="AZ7" s="414"/>
      <c r="BA7" s="414"/>
      <c r="BB7" s="414"/>
      <c r="BC7" s="414"/>
      <c r="BD7" s="414"/>
      <c r="BE7" s="414"/>
      <c r="BF7" s="414"/>
      <c r="BG7" s="414"/>
      <c r="BH7" s="414"/>
      <c r="BI7" s="240"/>
      <c r="BJ7" s="240"/>
    </row>
    <row r="8" spans="1:62" ht="17.25" customHeight="1">
      <c r="A8" s="221" t="s">
        <v>66</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188">
        <v>0.64500000000000002</v>
      </c>
      <c r="AV8" s="188">
        <v>0.6</v>
      </c>
      <c r="AW8" s="10">
        <v>0.63900000000000001</v>
      </c>
      <c r="AX8" s="10">
        <v>0.63500000000000001</v>
      </c>
      <c r="AY8" s="170"/>
      <c r="AZ8" s="414"/>
      <c r="BA8" s="414"/>
      <c r="BB8" s="414"/>
      <c r="BC8" s="414"/>
      <c r="BD8" s="414"/>
      <c r="BE8" s="414"/>
      <c r="BF8" s="414"/>
      <c r="BG8" s="414"/>
      <c r="BH8" s="414"/>
      <c r="BI8" s="240"/>
      <c r="BJ8" s="240"/>
    </row>
    <row r="9" spans="1:62" ht="18" customHeight="1">
      <c r="A9" s="220" t="s">
        <v>68</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80">
        <v>754</v>
      </c>
      <c r="AV9" s="180">
        <v>1264</v>
      </c>
      <c r="AW9" s="14">
        <v>4426</v>
      </c>
      <c r="AX9" s="7">
        <v>3530</v>
      </c>
      <c r="AZ9" s="414"/>
      <c r="BA9" s="414"/>
      <c r="BB9" s="414"/>
      <c r="BC9" s="414"/>
      <c r="BD9" s="414"/>
      <c r="BE9" s="414"/>
      <c r="BF9" s="414"/>
      <c r="BG9" s="414"/>
      <c r="BH9" s="414"/>
      <c r="BI9" s="240"/>
      <c r="BJ9" s="240"/>
    </row>
    <row r="10" spans="1:62" ht="17.25" customHeight="1">
      <c r="A10" s="221" t="s">
        <v>66</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74" t="s">
        <v>45</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188">
        <v>0.10100000000000001</v>
      </c>
      <c r="AV10" s="188">
        <v>0.155</v>
      </c>
      <c r="AW10" s="10">
        <v>0.11899999999999999</v>
      </c>
      <c r="AX10" s="10">
        <v>0.11600000000000001</v>
      </c>
      <c r="AY10" s="171"/>
      <c r="AZ10" s="414"/>
      <c r="BA10" s="414"/>
      <c r="BB10" s="414"/>
      <c r="BC10" s="414"/>
      <c r="BD10" s="414"/>
      <c r="BE10" s="414"/>
      <c r="BF10" s="414"/>
      <c r="BG10" s="414"/>
      <c r="BH10" s="414"/>
      <c r="BI10" s="240"/>
      <c r="BJ10" s="240"/>
    </row>
    <row r="11" spans="1:62" ht="17.25" customHeight="1">
      <c r="A11" s="222" t="s">
        <v>69</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78">
        <v>738</v>
      </c>
      <c r="AV11" s="178">
        <v>1261</v>
      </c>
      <c r="AW11" s="17">
        <v>4284</v>
      </c>
      <c r="AX11" s="7">
        <v>3441</v>
      </c>
      <c r="AY11" s="170"/>
      <c r="AZ11" s="414"/>
      <c r="BA11" s="414"/>
      <c r="BB11" s="414"/>
      <c r="BC11" s="414"/>
      <c r="BD11" s="414"/>
      <c r="BE11" s="414"/>
      <c r="BF11" s="414"/>
      <c r="BG11" s="414"/>
      <c r="BH11" s="414"/>
      <c r="BI11" s="240"/>
      <c r="BJ11" s="240"/>
    </row>
    <row r="12" spans="1:62" ht="17.25" customHeight="1">
      <c r="A12" s="221" t="s">
        <v>66</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73" t="s">
        <v>0</v>
      </c>
      <c r="Q12" s="19">
        <v>0.04</v>
      </c>
      <c r="R12" s="19">
        <v>6.4000000000000001E-2</v>
      </c>
      <c r="S12" s="19">
        <v>0.1</v>
      </c>
      <c r="T12" s="10">
        <v>4.5039164490861622E-2</v>
      </c>
      <c r="U12" s="19">
        <v>0.13100000000000001</v>
      </c>
      <c r="V12" s="173"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79">
        <v>9.9000000000000005E-2</v>
      </c>
      <c r="AV12" s="179">
        <v>0.154</v>
      </c>
      <c r="AW12" s="19">
        <v>0.115</v>
      </c>
      <c r="AX12" s="10">
        <v>0.114</v>
      </c>
      <c r="AY12" s="171"/>
      <c r="AZ12" s="414"/>
      <c r="BA12" s="414"/>
      <c r="BB12" s="414"/>
      <c r="BC12" s="414"/>
      <c r="BD12" s="414"/>
      <c r="BE12" s="414"/>
      <c r="BF12" s="414"/>
      <c r="BG12" s="414"/>
      <c r="BH12" s="414"/>
      <c r="BI12" s="240"/>
      <c r="BJ12" s="240"/>
    </row>
    <row r="13" spans="1:62" ht="18" customHeight="1">
      <c r="A13" s="220" t="s">
        <v>70</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00">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80">
        <v>738</v>
      </c>
      <c r="AV13" s="180">
        <v>1550</v>
      </c>
      <c r="AW13" s="14">
        <v>4319</v>
      </c>
      <c r="AX13" s="7">
        <v>3736</v>
      </c>
      <c r="AY13" s="170"/>
      <c r="AZ13" s="414"/>
      <c r="BA13" s="414"/>
      <c r="BB13" s="414"/>
      <c r="BC13" s="414"/>
      <c r="BD13" s="414"/>
      <c r="BE13" s="414"/>
      <c r="BF13" s="414"/>
      <c r="BG13" s="414"/>
      <c r="BH13" s="414"/>
      <c r="BI13" s="240"/>
      <c r="BJ13" s="240"/>
    </row>
    <row r="14" spans="1:62" ht="17.25" customHeight="1">
      <c r="A14" s="223" t="s">
        <v>66</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77" t="s">
        <v>45</v>
      </c>
      <c r="W14" s="23">
        <v>0.113</v>
      </c>
      <c r="X14" s="177" t="s">
        <v>45</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76" t="s">
        <v>0</v>
      </c>
      <c r="AU14" s="181">
        <v>9.9000000000000005E-2</v>
      </c>
      <c r="AV14" s="181">
        <v>0.19</v>
      </c>
      <c r="AW14" s="23">
        <v>0.11600000000000001</v>
      </c>
      <c r="AX14" s="23">
        <v>0.123</v>
      </c>
      <c r="AY14" s="171"/>
      <c r="AZ14" s="414"/>
      <c r="BA14" s="414"/>
      <c r="BB14" s="414"/>
      <c r="BC14" s="414"/>
      <c r="BD14" s="414"/>
      <c r="BE14" s="414"/>
      <c r="BF14" s="414"/>
      <c r="BG14" s="414"/>
      <c r="BH14" s="414"/>
      <c r="BI14" s="240"/>
      <c r="BJ14" s="240"/>
    </row>
    <row r="15" spans="1:62" ht="17.25" customHeight="1" thickBot="1">
      <c r="A15" s="225" t="s">
        <v>71</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182">
        <v>34826</v>
      </c>
      <c r="AV15" s="182">
        <v>38129</v>
      </c>
      <c r="AW15" s="26">
        <v>172733</v>
      </c>
      <c r="AX15" s="26">
        <v>140670</v>
      </c>
      <c r="AY15" s="170"/>
      <c r="AZ15" s="414"/>
      <c r="BA15" s="414"/>
      <c r="BB15" s="414"/>
      <c r="BC15" s="414"/>
      <c r="BD15" s="414"/>
      <c r="BE15" s="414"/>
      <c r="BF15" s="414"/>
      <c r="BG15" s="414"/>
      <c r="BH15" s="414"/>
      <c r="BI15" s="240"/>
      <c r="BJ15" s="240"/>
    </row>
    <row r="16" spans="1:62" ht="18" customHeight="1" thickTop="1">
      <c r="A16" s="226" t="s">
        <v>72</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78">
        <v>90470</v>
      </c>
      <c r="AV16" s="178">
        <v>93606</v>
      </c>
      <c r="AW16" s="17">
        <v>93606</v>
      </c>
      <c r="AX16" s="218">
        <f>AW16</f>
        <v>93606</v>
      </c>
      <c r="AY16" s="170"/>
      <c r="AZ16" s="414"/>
      <c r="BA16" s="414"/>
      <c r="BB16" s="414"/>
      <c r="BC16" s="414"/>
      <c r="BD16" s="414"/>
      <c r="BE16" s="414"/>
      <c r="BF16" s="414"/>
      <c r="BG16" s="414"/>
      <c r="BH16" s="414"/>
      <c r="BI16" s="240"/>
      <c r="BJ16" s="240"/>
    </row>
    <row r="17" spans="1:63" ht="18" customHeight="1">
      <c r="A17" s="227" t="s">
        <v>73</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78">
        <v>63957</v>
      </c>
      <c r="AV17" s="178">
        <v>65594</v>
      </c>
      <c r="AW17" s="17">
        <v>65594</v>
      </c>
      <c r="AX17" s="218">
        <f>AW17</f>
        <v>65594</v>
      </c>
      <c r="AY17" s="170"/>
      <c r="AZ17" s="414"/>
      <c r="BA17" s="414"/>
      <c r="BB17" s="414"/>
      <c r="BC17" s="414"/>
      <c r="BD17" s="414"/>
      <c r="BE17" s="414"/>
      <c r="BF17" s="414"/>
      <c r="BG17" s="414"/>
      <c r="BH17" s="414"/>
      <c r="BI17" s="240"/>
      <c r="BJ17" s="240"/>
    </row>
    <row r="18" spans="1:63" ht="18" customHeight="1" thickBot="1">
      <c r="A18" s="228" t="s">
        <v>74</v>
      </c>
      <c r="B18" s="130">
        <v>0.45782626940830884</v>
      </c>
      <c r="C18" s="130">
        <v>0.44342496935738052</v>
      </c>
      <c r="D18" s="130">
        <v>0.46288269224205603</v>
      </c>
      <c r="E18" s="130">
        <v>0.47203974790756609</v>
      </c>
      <c r="F18" s="130">
        <v>0.47216570494646609</v>
      </c>
      <c r="G18" s="130">
        <v>0.51912072575017443</v>
      </c>
      <c r="H18" s="130">
        <f>G18</f>
        <v>0.51912072575017443</v>
      </c>
      <c r="I18" s="130">
        <v>0.51748447967451161</v>
      </c>
      <c r="J18" s="130">
        <v>0.55364470640901287</v>
      </c>
      <c r="K18" s="130">
        <v>0.46074888396246472</v>
      </c>
      <c r="L18" s="130">
        <v>0.46074888396246472</v>
      </c>
      <c r="M18" s="130">
        <v>0.46430621431376695</v>
      </c>
      <c r="N18" s="130">
        <f>M18</f>
        <v>0.46430621431376695</v>
      </c>
      <c r="O18" s="130">
        <v>0.47091633466135457</v>
      </c>
      <c r="P18" s="130">
        <v>0.49013941376353648</v>
      </c>
      <c r="Q18" s="130">
        <v>0.46962931886967729</v>
      </c>
      <c r="R18" s="130">
        <v>0.46962931886967729</v>
      </c>
      <c r="S18" s="130">
        <v>0.46081653195961747</v>
      </c>
      <c r="T18" s="130">
        <f>S18</f>
        <v>0.46081653195961747</v>
      </c>
      <c r="U18" s="130">
        <v>0.46782650142993326</v>
      </c>
      <c r="V18" s="130">
        <v>0.45367524651043667</v>
      </c>
      <c r="W18" s="130">
        <v>0.48650248249104</v>
      </c>
      <c r="X18" s="130">
        <v>0.48650248249104</v>
      </c>
      <c r="Y18" s="130">
        <v>0.45450964946829459</v>
      </c>
      <c r="Z18" s="130">
        <f>Y18</f>
        <v>0.45450964946829459</v>
      </c>
      <c r="AA18" s="130">
        <v>0.46971293942587883</v>
      </c>
      <c r="AB18" s="130">
        <v>0.50117320466638027</v>
      </c>
      <c r="AC18" s="130">
        <v>0.45876543209876541</v>
      </c>
      <c r="AD18" s="130">
        <v>0.45876543209876541</v>
      </c>
      <c r="AE18" s="130">
        <v>0.4611318845061711</v>
      </c>
      <c r="AF18" s="130">
        <f>AE18</f>
        <v>0.4611318845061711</v>
      </c>
      <c r="AG18" s="130">
        <v>0.44586150379020695</v>
      </c>
      <c r="AH18" s="130">
        <v>0.47401285583103764</v>
      </c>
      <c r="AI18" s="130">
        <v>0.43859941443907546</v>
      </c>
      <c r="AJ18" s="130">
        <v>0.43859941443907546</v>
      </c>
      <c r="AK18" s="130">
        <v>0.44900000000000001</v>
      </c>
      <c r="AL18" s="130">
        <f>AK18</f>
        <v>0.44900000000000001</v>
      </c>
      <c r="AM18" s="130">
        <v>0.67300000000000004</v>
      </c>
      <c r="AN18" s="130">
        <v>0.71</v>
      </c>
      <c r="AO18" s="130">
        <v>0.70699999999999996</v>
      </c>
      <c r="AP18" s="130">
        <v>0.70699999999999996</v>
      </c>
      <c r="AQ18" s="130">
        <v>0.71599999999999997</v>
      </c>
      <c r="AR18" s="130">
        <f>AQ18</f>
        <v>0.71599999999999997</v>
      </c>
      <c r="AS18" s="130">
        <v>0.69799999999999995</v>
      </c>
      <c r="AT18" s="131">
        <v>0.71399999999999997</v>
      </c>
      <c r="AU18" s="183">
        <v>0.70699999999999996</v>
      </c>
      <c r="AV18" s="183">
        <v>0.70099999999999996</v>
      </c>
      <c r="AW18" s="130">
        <v>0.70099999999999996</v>
      </c>
      <c r="AX18" s="219">
        <f>AW18</f>
        <v>0.70099999999999996</v>
      </c>
      <c r="AY18" s="170"/>
      <c r="AZ18" s="414"/>
      <c r="BA18" s="414"/>
      <c r="BB18" s="414"/>
      <c r="BC18" s="414"/>
      <c r="BD18" s="414"/>
      <c r="BE18" s="414"/>
      <c r="BF18" s="414"/>
      <c r="BG18" s="414"/>
      <c r="BH18" s="414"/>
      <c r="BI18" s="240"/>
      <c r="BJ18" s="240"/>
    </row>
    <row r="19" spans="1:63" ht="18" customHeight="1" thickTop="1">
      <c r="A19" s="229" t="s">
        <v>75</v>
      </c>
      <c r="B19" s="14">
        <v>129</v>
      </c>
      <c r="C19" s="14">
        <v>1126</v>
      </c>
      <c r="D19" s="14">
        <v>2029</v>
      </c>
      <c r="E19" s="14">
        <v>3209</v>
      </c>
      <c r="F19" s="14">
        <v>3209</v>
      </c>
      <c r="G19" s="14">
        <v>-880</v>
      </c>
      <c r="H19" s="208"/>
      <c r="I19" s="14">
        <v>-333</v>
      </c>
      <c r="J19" s="14">
        <v>-1031</v>
      </c>
      <c r="K19" s="14">
        <v>-808</v>
      </c>
      <c r="L19" s="14">
        <v>-808</v>
      </c>
      <c r="M19" s="14">
        <v>142</v>
      </c>
      <c r="N19" s="208"/>
      <c r="O19" s="14">
        <v>-47</v>
      </c>
      <c r="P19" s="14">
        <v>-450</v>
      </c>
      <c r="Q19" s="14">
        <v>-440</v>
      </c>
      <c r="R19" s="14">
        <v>-440</v>
      </c>
      <c r="S19" s="14">
        <v>636</v>
      </c>
      <c r="T19" s="208"/>
      <c r="U19" s="14">
        <v>1288</v>
      </c>
      <c r="V19" s="14">
        <v>1579</v>
      </c>
      <c r="W19" s="14">
        <v>1258</v>
      </c>
      <c r="X19" s="14">
        <v>1258</v>
      </c>
      <c r="Y19" s="14">
        <v>728</v>
      </c>
      <c r="Z19" s="208"/>
      <c r="AA19" s="14">
        <v>468</v>
      </c>
      <c r="AB19" s="14">
        <v>698</v>
      </c>
      <c r="AC19" s="14">
        <v>2340</v>
      </c>
      <c r="AD19" s="14">
        <v>2340</v>
      </c>
      <c r="AE19" s="14">
        <v>1115</v>
      </c>
      <c r="AF19" s="208"/>
      <c r="AG19" s="14">
        <v>2587</v>
      </c>
      <c r="AH19" s="14">
        <v>3292</v>
      </c>
      <c r="AI19" s="14">
        <v>4619</v>
      </c>
      <c r="AJ19" s="14">
        <v>4619</v>
      </c>
      <c r="AK19" s="14">
        <v>1002</v>
      </c>
      <c r="AL19" s="208"/>
      <c r="AM19" s="14">
        <v>1295</v>
      </c>
      <c r="AN19" s="14">
        <v>2794</v>
      </c>
      <c r="AO19" s="14">
        <v>3650</v>
      </c>
      <c r="AP19" s="14">
        <v>3650</v>
      </c>
      <c r="AQ19" s="14">
        <v>-64</v>
      </c>
      <c r="AR19" s="208"/>
      <c r="AS19" s="14">
        <v>1413</v>
      </c>
      <c r="AT19" s="14">
        <v>1898</v>
      </c>
      <c r="AU19" s="180">
        <v>1819</v>
      </c>
      <c r="AV19" s="208"/>
      <c r="AW19" s="208"/>
      <c r="AX19" s="208"/>
      <c r="AY19" s="170"/>
      <c r="AZ19" s="414"/>
      <c r="BA19" s="414"/>
      <c r="BB19" s="414"/>
      <c r="BC19" s="414"/>
      <c r="BD19" s="414"/>
      <c r="BE19" s="414"/>
      <c r="BF19" s="414"/>
      <c r="BG19" s="414"/>
      <c r="BH19" s="414"/>
    </row>
    <row r="20" spans="1:63" ht="18" customHeight="1">
      <c r="A20" s="230" t="s">
        <v>76</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184">
        <v>-1751</v>
      </c>
      <c r="AV20" s="90"/>
      <c r="AW20" s="90"/>
      <c r="AX20" s="90"/>
      <c r="AY20" s="170"/>
      <c r="AZ20" s="414"/>
      <c r="BA20" s="414"/>
      <c r="BB20" s="414"/>
      <c r="BC20" s="414"/>
      <c r="BD20" s="414"/>
      <c r="BE20" s="414"/>
      <c r="BF20" s="414"/>
      <c r="BG20" s="414"/>
      <c r="BH20" s="414"/>
    </row>
    <row r="21" spans="1:63" ht="18" customHeight="1">
      <c r="A21" s="230" t="s">
        <v>77</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80">
        <v>-1686</v>
      </c>
      <c r="AV21" s="90"/>
      <c r="AW21" s="90"/>
      <c r="AX21" s="90"/>
      <c r="AY21" s="170"/>
      <c r="AZ21" s="414"/>
      <c r="BA21" s="414"/>
      <c r="BB21" s="414"/>
      <c r="BC21" s="414"/>
      <c r="BD21" s="414"/>
      <c r="BE21" s="414"/>
      <c r="BF21" s="414"/>
      <c r="BG21" s="414"/>
      <c r="BH21" s="414"/>
    </row>
    <row r="22" spans="1:63" ht="18" customHeight="1" thickBot="1">
      <c r="A22" s="231" t="s">
        <v>78</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185">
        <v>19779</v>
      </c>
      <c r="AV22" s="90"/>
      <c r="AW22" s="90"/>
      <c r="AX22" s="90"/>
      <c r="AY22" s="170"/>
      <c r="AZ22" s="414"/>
      <c r="BA22" s="414"/>
      <c r="BB22" s="414"/>
      <c r="BC22" s="414"/>
      <c r="BD22" s="414"/>
      <c r="BE22" s="414"/>
      <c r="BF22" s="414"/>
      <c r="BG22" s="414"/>
      <c r="BH22" s="414"/>
    </row>
    <row r="23" spans="1:63" ht="18" customHeight="1" thickTop="1">
      <c r="A23" s="229" t="s">
        <v>79</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13">
        <v>18428</v>
      </c>
      <c r="AX23" s="87"/>
      <c r="AZ23" s="243"/>
      <c r="BA23" s="243"/>
      <c r="BB23" s="243"/>
      <c r="BC23" s="243"/>
      <c r="BD23" s="243"/>
    </row>
    <row r="24" spans="1:63" ht="18" customHeight="1">
      <c r="A24" s="220" t="s">
        <v>80</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c r="AZ24" s="243"/>
      <c r="BA24" s="243"/>
      <c r="BB24" s="243"/>
      <c r="BC24" s="243"/>
      <c r="BD24" s="243"/>
    </row>
    <row r="25" spans="1:63" ht="18" customHeight="1">
      <c r="A25" s="227" t="s">
        <v>81</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c r="AZ25" s="243"/>
      <c r="BA25" s="243"/>
      <c r="BB25" s="243"/>
      <c r="BC25" s="243"/>
      <c r="BD25" s="243"/>
    </row>
    <row r="26" spans="1:63" ht="18" customHeight="1">
      <c r="A26" s="220" t="s">
        <v>82</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14">
        <v>20.74</v>
      </c>
      <c r="AX26" s="107"/>
      <c r="AZ26" s="243"/>
      <c r="BA26" s="243"/>
      <c r="BB26" s="243"/>
      <c r="BC26" s="243"/>
      <c r="BD26" s="243"/>
    </row>
    <row r="27" spans="1:63" ht="18" customHeight="1">
      <c r="A27" s="220" t="s">
        <v>83</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c r="AZ27" s="243"/>
      <c r="BA27" s="243"/>
      <c r="BB27" s="243"/>
      <c r="BC27" s="243"/>
      <c r="BD27" s="243"/>
    </row>
    <row r="28" spans="1:63" ht="18" customHeight="1">
      <c r="A28" s="220" t="s">
        <v>84</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c r="AZ28" s="243"/>
      <c r="BA28" s="243"/>
      <c r="BB28" s="243"/>
      <c r="BC28" s="243"/>
      <c r="BD28" s="243"/>
    </row>
    <row r="29" spans="1:63" ht="18" customHeight="1">
      <c r="A29" s="228" t="s">
        <v>85</v>
      </c>
      <c r="B29" s="119"/>
      <c r="C29" s="119"/>
      <c r="D29" s="119"/>
      <c r="E29" s="119"/>
      <c r="F29" s="127">
        <v>0.16500000000000001</v>
      </c>
      <c r="G29" s="120"/>
      <c r="H29" s="120"/>
      <c r="I29" s="120"/>
      <c r="J29" s="120"/>
      <c r="K29" s="120"/>
      <c r="L29" s="127">
        <v>0.184</v>
      </c>
      <c r="M29" s="121"/>
      <c r="N29" s="120"/>
      <c r="O29" s="121"/>
      <c r="P29" s="121"/>
      <c r="Q29" s="121"/>
      <c r="R29" s="129">
        <v>0.29799999999999999</v>
      </c>
      <c r="S29" s="122"/>
      <c r="T29" s="120"/>
      <c r="U29" s="122"/>
      <c r="V29" s="122"/>
      <c r="W29" s="122"/>
      <c r="X29" s="128" t="s">
        <v>0</v>
      </c>
      <c r="Y29" s="122"/>
      <c r="Z29" s="120"/>
      <c r="AA29" s="122"/>
      <c r="AB29" s="122"/>
      <c r="AC29" s="122"/>
      <c r="AD29" s="127">
        <v>0.17299999999999999</v>
      </c>
      <c r="AE29" s="122"/>
      <c r="AF29" s="120"/>
      <c r="AG29" s="122"/>
      <c r="AH29" s="122"/>
      <c r="AI29" s="122"/>
      <c r="AJ29" s="127">
        <v>0.16500000000000001</v>
      </c>
      <c r="AK29" s="122"/>
      <c r="AL29" s="120"/>
      <c r="AM29" s="122"/>
      <c r="AN29" s="123"/>
      <c r="AO29" s="123"/>
      <c r="AP29" s="126">
        <v>0.151</v>
      </c>
      <c r="AQ29" s="122"/>
      <c r="AR29" s="120"/>
      <c r="AS29" s="122"/>
      <c r="AT29" s="123"/>
      <c r="AU29" s="123"/>
      <c r="AV29" s="123"/>
      <c r="AW29" s="123"/>
      <c r="AX29" s="123"/>
    </row>
    <row r="30" spans="1:63" ht="18" customHeight="1">
      <c r="A30" s="232" t="s">
        <v>86</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75"/>
      <c r="BI32" s="175"/>
      <c r="BJ32" s="175"/>
      <c r="BK32" s="175"/>
    </row>
    <row r="33" spans="1:62">
      <c r="A33" s="233" t="s">
        <v>87</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row>
    <row r="34" spans="1:62" ht="17.25" customHeight="1">
      <c r="A34" s="424" t="s">
        <v>63</v>
      </c>
      <c r="B34" s="421" t="s">
        <v>102</v>
      </c>
      <c r="C34" s="422"/>
      <c r="D34" s="422"/>
      <c r="E34" s="422"/>
      <c r="F34" s="423"/>
      <c r="G34" s="421" t="s">
        <v>103</v>
      </c>
      <c r="H34" s="422"/>
      <c r="I34" s="422"/>
      <c r="J34" s="422"/>
      <c r="K34" s="422"/>
      <c r="L34" s="423"/>
      <c r="M34" s="421" t="s">
        <v>104</v>
      </c>
      <c r="N34" s="422"/>
      <c r="O34" s="422"/>
      <c r="P34" s="422"/>
      <c r="Q34" s="422"/>
      <c r="R34" s="423"/>
      <c r="S34" s="421" t="s">
        <v>105</v>
      </c>
      <c r="T34" s="422"/>
      <c r="U34" s="422"/>
      <c r="V34" s="422"/>
      <c r="W34" s="422"/>
      <c r="X34" s="423"/>
      <c r="Y34" s="421" t="s">
        <v>106</v>
      </c>
      <c r="Z34" s="422"/>
      <c r="AA34" s="422"/>
      <c r="AB34" s="422"/>
      <c r="AC34" s="422"/>
      <c r="AD34" s="423"/>
      <c r="AE34" s="421" t="s">
        <v>107</v>
      </c>
      <c r="AF34" s="422"/>
      <c r="AG34" s="422"/>
      <c r="AH34" s="422"/>
      <c r="AI34" s="422"/>
      <c r="AJ34" s="423"/>
      <c r="AK34" s="421" t="s">
        <v>108</v>
      </c>
      <c r="AL34" s="422"/>
      <c r="AM34" s="422"/>
      <c r="AN34" s="422"/>
      <c r="AO34" s="422"/>
      <c r="AP34" s="423"/>
      <c r="AQ34" s="419" t="s">
        <v>100</v>
      </c>
      <c r="AR34" s="420"/>
      <c r="AS34" s="420"/>
      <c r="AT34" s="420"/>
      <c r="AU34" s="420"/>
      <c r="AV34" s="420"/>
      <c r="AW34" s="420"/>
      <c r="AX34" s="420"/>
    </row>
    <row r="35" spans="1:62" ht="17.25" customHeight="1">
      <c r="A35" s="425"/>
      <c r="B35" s="77" t="s">
        <v>36</v>
      </c>
      <c r="C35" s="77" t="s">
        <v>37</v>
      </c>
      <c r="D35" s="77" t="s">
        <v>38</v>
      </c>
      <c r="E35" s="77" t="s">
        <v>39</v>
      </c>
      <c r="F35" s="199" t="s">
        <v>53</v>
      </c>
      <c r="G35" s="77" t="s">
        <v>36</v>
      </c>
      <c r="H35" s="206" t="s">
        <v>52</v>
      </c>
      <c r="I35" s="77" t="s">
        <v>37</v>
      </c>
      <c r="J35" s="77" t="s">
        <v>38</v>
      </c>
      <c r="K35" s="77" t="s">
        <v>39</v>
      </c>
      <c r="L35" s="199" t="s">
        <v>55</v>
      </c>
      <c r="M35" s="77" t="s">
        <v>36</v>
      </c>
      <c r="N35" s="199" t="s">
        <v>54</v>
      </c>
      <c r="O35" s="77" t="s">
        <v>37</v>
      </c>
      <c r="P35" s="77" t="s">
        <v>38</v>
      </c>
      <c r="Q35" s="77" t="s">
        <v>39</v>
      </c>
      <c r="R35" s="199" t="s">
        <v>57</v>
      </c>
      <c r="S35" s="77" t="s">
        <v>32</v>
      </c>
      <c r="T35" s="198" t="s">
        <v>56</v>
      </c>
      <c r="U35" s="77" t="s">
        <v>33</v>
      </c>
      <c r="V35" s="77" t="s">
        <v>34</v>
      </c>
      <c r="W35" s="77" t="s">
        <v>35</v>
      </c>
      <c r="X35" s="199" t="s">
        <v>59</v>
      </c>
      <c r="Y35" s="77" t="s">
        <v>32</v>
      </c>
      <c r="Z35" s="198" t="s">
        <v>58</v>
      </c>
      <c r="AA35" s="77" t="s">
        <v>33</v>
      </c>
      <c r="AB35" s="77" t="s">
        <v>34</v>
      </c>
      <c r="AC35" s="77" t="s">
        <v>35</v>
      </c>
      <c r="AD35" s="199" t="s">
        <v>61</v>
      </c>
      <c r="AE35" s="77" t="s">
        <v>32</v>
      </c>
      <c r="AF35" s="199" t="s">
        <v>60</v>
      </c>
      <c r="AG35" s="77" t="s">
        <v>33</v>
      </c>
      <c r="AH35" s="77" t="s">
        <v>34</v>
      </c>
      <c r="AI35" s="77" t="s">
        <v>35</v>
      </c>
      <c r="AJ35" s="199" t="s">
        <v>51</v>
      </c>
      <c r="AK35" s="77" t="s">
        <v>32</v>
      </c>
      <c r="AL35" s="199" t="s">
        <v>50</v>
      </c>
      <c r="AM35" s="77" t="s">
        <v>33</v>
      </c>
      <c r="AN35" s="77" t="s">
        <v>34</v>
      </c>
      <c r="AO35" s="77" t="s">
        <v>35</v>
      </c>
      <c r="AP35" s="199" t="s">
        <v>49</v>
      </c>
      <c r="AQ35" s="77" t="s">
        <v>32</v>
      </c>
      <c r="AR35" s="199" t="s">
        <v>48</v>
      </c>
      <c r="AS35" s="77" t="s">
        <v>33</v>
      </c>
      <c r="AT35" s="77" t="s">
        <v>34</v>
      </c>
      <c r="AU35" s="77" t="s">
        <v>39</v>
      </c>
      <c r="AV35" s="77" t="s">
        <v>41</v>
      </c>
      <c r="AW35" s="199" t="s">
        <v>47</v>
      </c>
      <c r="AX35" s="199" t="s">
        <v>46</v>
      </c>
    </row>
    <row r="36" spans="1:62" ht="18" customHeight="1">
      <c r="A36" s="234" t="s">
        <v>88</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186">
        <v>33772</v>
      </c>
      <c r="AV36" s="186">
        <v>36974</v>
      </c>
      <c r="AW36" s="5">
        <v>168076</v>
      </c>
      <c r="AX36" s="5">
        <v>136661</v>
      </c>
      <c r="AY36" s="170"/>
      <c r="AZ36" s="426" t="s">
        <v>154</v>
      </c>
      <c r="BA36" s="426"/>
      <c r="BB36" s="426"/>
      <c r="BC36" s="426"/>
      <c r="BD36" s="426"/>
      <c r="BE36" s="426"/>
      <c r="BF36" s="426"/>
      <c r="BG36" s="426"/>
      <c r="BH36" s="426"/>
      <c r="BI36" s="241"/>
      <c r="BJ36" s="241"/>
    </row>
    <row r="37" spans="1:62" ht="18" customHeight="1">
      <c r="A37" s="234" t="s">
        <v>89</v>
      </c>
      <c r="B37" s="154">
        <v>3245</v>
      </c>
      <c r="C37" s="154">
        <v>3416</v>
      </c>
      <c r="D37" s="154">
        <v>3364</v>
      </c>
      <c r="E37" s="154">
        <v>3385</v>
      </c>
      <c r="F37" s="154">
        <v>13408</v>
      </c>
      <c r="G37" s="154">
        <v>3434</v>
      </c>
      <c r="H37" s="154">
        <v>13599</v>
      </c>
      <c r="I37" s="154">
        <v>3521</v>
      </c>
      <c r="J37" s="154">
        <v>3283</v>
      </c>
      <c r="K37" s="154">
        <v>3595</v>
      </c>
      <c r="L37" s="154">
        <v>13833</v>
      </c>
      <c r="M37" s="154">
        <v>3805</v>
      </c>
      <c r="N37" s="154">
        <v>14204</v>
      </c>
      <c r="O37" s="154">
        <v>3695</v>
      </c>
      <c r="P37" s="154">
        <v>3253</v>
      </c>
      <c r="Q37" s="154">
        <v>3481</v>
      </c>
      <c r="R37" s="154">
        <v>14234</v>
      </c>
      <c r="S37" s="154">
        <v>3734</v>
      </c>
      <c r="T37" s="154">
        <v>14163</v>
      </c>
      <c r="U37" s="154">
        <v>3944</v>
      </c>
      <c r="V37" s="154">
        <v>3769</v>
      </c>
      <c r="W37" s="154">
        <v>3633</v>
      </c>
      <c r="X37" s="154">
        <v>15080</v>
      </c>
      <c r="Y37" s="154">
        <v>3838</v>
      </c>
      <c r="Z37" s="154">
        <v>15183</v>
      </c>
      <c r="AA37" s="154">
        <v>3922</v>
      </c>
      <c r="AB37" s="154">
        <v>3567</v>
      </c>
      <c r="AC37" s="154">
        <v>4480</v>
      </c>
      <c r="AD37" s="154">
        <v>15807</v>
      </c>
      <c r="AE37" s="154">
        <v>4704</v>
      </c>
      <c r="AF37" s="154">
        <v>16673</v>
      </c>
      <c r="AG37" s="154">
        <v>4864</v>
      </c>
      <c r="AH37" s="154">
        <v>4468</v>
      </c>
      <c r="AI37" s="154">
        <v>4833</v>
      </c>
      <c r="AJ37" s="154">
        <v>18869</v>
      </c>
      <c r="AK37" s="154">
        <v>5999</v>
      </c>
      <c r="AL37" s="154">
        <v>20164</v>
      </c>
      <c r="AM37" s="154">
        <v>7216</v>
      </c>
      <c r="AN37" s="154">
        <v>6259</v>
      </c>
      <c r="AO37" s="154">
        <v>6388</v>
      </c>
      <c r="AP37" s="154">
        <v>25862</v>
      </c>
      <c r="AQ37" s="154">
        <v>6203</v>
      </c>
      <c r="AR37" s="154">
        <v>26066</v>
      </c>
      <c r="AS37" s="154">
        <v>6693</v>
      </c>
      <c r="AT37" s="154">
        <v>5977</v>
      </c>
      <c r="AU37" s="189">
        <v>6319</v>
      </c>
      <c r="AV37" s="189">
        <v>6920</v>
      </c>
      <c r="AW37" s="154">
        <v>32112</v>
      </c>
      <c r="AX37" s="7">
        <v>25908</v>
      </c>
      <c r="AY37" s="170"/>
      <c r="AZ37" s="426"/>
      <c r="BA37" s="426"/>
      <c r="BB37" s="426"/>
      <c r="BC37" s="426"/>
      <c r="BD37" s="426"/>
      <c r="BE37" s="426"/>
      <c r="BF37" s="426"/>
      <c r="BG37" s="426"/>
      <c r="BH37" s="426"/>
      <c r="BI37" s="241"/>
      <c r="BJ37" s="241"/>
    </row>
    <row r="38" spans="1:62" ht="17.25" customHeight="1">
      <c r="A38" s="235" t="s">
        <v>90</v>
      </c>
      <c r="B38" s="148">
        <v>2929</v>
      </c>
      <c r="C38" s="148">
        <v>3272</v>
      </c>
      <c r="D38" s="148">
        <v>3181</v>
      </c>
      <c r="E38" s="148">
        <v>3189</v>
      </c>
      <c r="F38" s="148">
        <v>12570</v>
      </c>
      <c r="G38" s="148">
        <v>3117</v>
      </c>
      <c r="H38" s="154">
        <v>12759</v>
      </c>
      <c r="I38" s="148">
        <v>3172</v>
      </c>
      <c r="J38" s="148">
        <v>2886</v>
      </c>
      <c r="K38" s="148">
        <v>3178</v>
      </c>
      <c r="L38" s="148">
        <v>12355</v>
      </c>
      <c r="M38" s="148">
        <v>3312</v>
      </c>
      <c r="N38" s="154">
        <v>12550</v>
      </c>
      <c r="O38" s="148">
        <v>3146</v>
      </c>
      <c r="P38" s="148">
        <v>2829</v>
      </c>
      <c r="Q38" s="148">
        <v>3072</v>
      </c>
      <c r="R38" s="148">
        <v>12360</v>
      </c>
      <c r="S38" s="148">
        <v>3373</v>
      </c>
      <c r="T38" s="154">
        <v>12421</v>
      </c>
      <c r="U38" s="148">
        <v>3557</v>
      </c>
      <c r="V38" s="148">
        <v>3391</v>
      </c>
      <c r="W38" s="148">
        <v>3356</v>
      </c>
      <c r="X38" s="148">
        <v>13677</v>
      </c>
      <c r="Y38" s="148">
        <v>3468</v>
      </c>
      <c r="Z38" s="154">
        <v>13772</v>
      </c>
      <c r="AA38" s="148">
        <v>3702</v>
      </c>
      <c r="AB38" s="148">
        <v>3380</v>
      </c>
      <c r="AC38" s="148">
        <v>4293</v>
      </c>
      <c r="AD38" s="148">
        <v>14843</v>
      </c>
      <c r="AE38" s="148">
        <v>4429</v>
      </c>
      <c r="AF38" s="154">
        <v>15805</v>
      </c>
      <c r="AG38" s="148">
        <v>4607</v>
      </c>
      <c r="AH38" s="148">
        <v>4182</v>
      </c>
      <c r="AI38" s="148">
        <v>4536</v>
      </c>
      <c r="AJ38" s="148">
        <v>17755</v>
      </c>
      <c r="AK38" s="148">
        <v>5575</v>
      </c>
      <c r="AL38" s="154">
        <v>18901</v>
      </c>
      <c r="AM38" s="148">
        <v>6923</v>
      </c>
      <c r="AN38" s="148">
        <v>5863</v>
      </c>
      <c r="AO38" s="148">
        <v>6097</v>
      </c>
      <c r="AP38" s="148">
        <v>24458</v>
      </c>
      <c r="AQ38" s="148">
        <v>5944</v>
      </c>
      <c r="AR38" s="154">
        <v>24828</v>
      </c>
      <c r="AS38" s="148">
        <v>6508</v>
      </c>
      <c r="AT38" s="148">
        <v>5772</v>
      </c>
      <c r="AU38" s="190">
        <v>6054</v>
      </c>
      <c r="AV38" s="203">
        <v>6643</v>
      </c>
      <c r="AW38" s="152">
        <v>30921</v>
      </c>
      <c r="AX38" s="154">
        <v>24977</v>
      </c>
      <c r="AY38" s="170"/>
      <c r="AZ38" s="426"/>
      <c r="BA38" s="426"/>
      <c r="BB38" s="426"/>
      <c r="BC38" s="426"/>
      <c r="BD38" s="426"/>
      <c r="BE38" s="426"/>
      <c r="BF38" s="426"/>
      <c r="BG38" s="426"/>
      <c r="BH38" s="426"/>
      <c r="BI38" s="241"/>
      <c r="BJ38" s="241"/>
    </row>
    <row r="39" spans="1:62" ht="18" customHeight="1">
      <c r="A39" s="235" t="s">
        <v>91</v>
      </c>
      <c r="B39" s="153">
        <v>316</v>
      </c>
      <c r="C39" s="153">
        <v>144</v>
      </c>
      <c r="D39" s="153">
        <v>183</v>
      </c>
      <c r="E39" s="153">
        <v>196</v>
      </c>
      <c r="F39" s="153">
        <v>839</v>
      </c>
      <c r="G39" s="153">
        <v>317</v>
      </c>
      <c r="H39" s="154">
        <v>839</v>
      </c>
      <c r="I39" s="153">
        <v>349</v>
      </c>
      <c r="J39" s="153">
        <v>396</v>
      </c>
      <c r="K39" s="153">
        <v>416</v>
      </c>
      <c r="L39" s="153">
        <v>1478</v>
      </c>
      <c r="M39" s="153">
        <v>493</v>
      </c>
      <c r="N39" s="154">
        <v>1654</v>
      </c>
      <c r="O39" s="153">
        <v>549</v>
      </c>
      <c r="P39" s="153">
        <v>424</v>
      </c>
      <c r="Q39" s="153">
        <v>408</v>
      </c>
      <c r="R39" s="153">
        <v>1874</v>
      </c>
      <c r="S39" s="153">
        <v>360</v>
      </c>
      <c r="T39" s="154">
        <v>1742</v>
      </c>
      <c r="U39" s="153">
        <v>387</v>
      </c>
      <c r="V39" s="153">
        <v>378</v>
      </c>
      <c r="W39" s="153">
        <v>277</v>
      </c>
      <c r="X39" s="153">
        <v>1402</v>
      </c>
      <c r="Y39" s="153">
        <v>370</v>
      </c>
      <c r="Z39" s="154">
        <v>1412</v>
      </c>
      <c r="AA39" s="153">
        <v>220</v>
      </c>
      <c r="AB39" s="153">
        <v>187</v>
      </c>
      <c r="AC39" s="153">
        <v>187</v>
      </c>
      <c r="AD39" s="153">
        <v>964</v>
      </c>
      <c r="AE39" s="153">
        <v>275</v>
      </c>
      <c r="AF39" s="154">
        <v>869</v>
      </c>
      <c r="AG39" s="153">
        <v>257</v>
      </c>
      <c r="AH39" s="153">
        <v>285</v>
      </c>
      <c r="AI39" s="153">
        <v>297</v>
      </c>
      <c r="AJ39" s="153">
        <v>1114</v>
      </c>
      <c r="AK39" s="153">
        <v>424</v>
      </c>
      <c r="AL39" s="154">
        <v>1263</v>
      </c>
      <c r="AM39" s="153">
        <v>293</v>
      </c>
      <c r="AN39" s="153">
        <v>397</v>
      </c>
      <c r="AO39" s="153">
        <v>290</v>
      </c>
      <c r="AP39" s="153">
        <v>1404</v>
      </c>
      <c r="AQ39" s="153">
        <v>259</v>
      </c>
      <c r="AR39" s="154">
        <v>1239</v>
      </c>
      <c r="AS39" s="153">
        <v>184</v>
      </c>
      <c r="AT39" s="153">
        <v>204</v>
      </c>
      <c r="AU39" s="191">
        <v>265</v>
      </c>
      <c r="AV39" s="204">
        <v>277</v>
      </c>
      <c r="AW39" s="215">
        <v>1190</v>
      </c>
      <c r="AX39" s="154">
        <v>931</v>
      </c>
      <c r="AY39" s="172"/>
      <c r="AZ39" s="426"/>
      <c r="BA39" s="426"/>
      <c r="BB39" s="426"/>
      <c r="BC39" s="426"/>
      <c r="BD39" s="426"/>
      <c r="BE39" s="426"/>
      <c r="BF39" s="426"/>
      <c r="BG39" s="426"/>
      <c r="BH39" s="426"/>
      <c r="BI39" s="241"/>
      <c r="BJ39" s="241"/>
    </row>
    <row r="40" spans="1:62" ht="17.25" customHeight="1">
      <c r="A40" s="236" t="s">
        <v>92</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188">
        <v>4.2000000000000003E-2</v>
      </c>
      <c r="AV40" s="188">
        <v>0.04</v>
      </c>
      <c r="AW40" s="216">
        <v>3.6999999999999998E-2</v>
      </c>
      <c r="AX40" s="10">
        <v>3.5999999999999997E-2</v>
      </c>
      <c r="AY40" s="171"/>
      <c r="AZ40" s="426"/>
      <c r="BA40" s="426"/>
      <c r="BB40" s="426"/>
      <c r="BC40" s="426"/>
      <c r="BD40" s="426"/>
      <c r="BE40" s="426"/>
      <c r="BF40" s="426"/>
      <c r="BG40" s="426"/>
      <c r="BH40" s="426"/>
      <c r="BI40" s="241"/>
      <c r="BJ40" s="241"/>
    </row>
    <row r="41" spans="1:62" ht="17.25" customHeight="1">
      <c r="A41" s="234" t="s">
        <v>93</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79">
        <v>0.187</v>
      </c>
      <c r="AV41" s="179">
        <v>0.187</v>
      </c>
      <c r="AW41" s="19">
        <v>0.191</v>
      </c>
      <c r="AX41" s="19">
        <v>0.19</v>
      </c>
      <c r="AY41" s="171"/>
      <c r="AZ41" s="426"/>
      <c r="BA41" s="426"/>
      <c r="BB41" s="426"/>
      <c r="BC41" s="426"/>
      <c r="BD41" s="426"/>
      <c r="BE41" s="426"/>
      <c r="BF41" s="426"/>
      <c r="BG41" s="426"/>
      <c r="BH41" s="426"/>
      <c r="BI41" s="241"/>
      <c r="BJ41" s="241"/>
    </row>
    <row r="42" spans="1:62" ht="17.25" customHeight="1">
      <c r="A42" s="234" t="s">
        <v>94</v>
      </c>
      <c r="B42" s="148">
        <v>1258</v>
      </c>
      <c r="C42" s="148">
        <v>1413</v>
      </c>
      <c r="D42" s="148">
        <v>1324</v>
      </c>
      <c r="E42" s="148">
        <v>1335</v>
      </c>
      <c r="F42" s="148">
        <v>5331</v>
      </c>
      <c r="G42" s="148">
        <v>1472</v>
      </c>
      <c r="H42" s="154">
        <v>5544</v>
      </c>
      <c r="I42" s="148">
        <v>1565</v>
      </c>
      <c r="J42" s="148">
        <v>1098</v>
      </c>
      <c r="K42" s="148">
        <v>1333</v>
      </c>
      <c r="L42" s="148">
        <v>5468</v>
      </c>
      <c r="M42" s="148">
        <v>1470</v>
      </c>
      <c r="N42" s="154">
        <v>5466</v>
      </c>
      <c r="O42" s="148">
        <v>1182</v>
      </c>
      <c r="P42" s="148">
        <v>512</v>
      </c>
      <c r="Q42" s="148">
        <v>863</v>
      </c>
      <c r="R42" s="148">
        <v>4026</v>
      </c>
      <c r="S42" s="148">
        <v>1242</v>
      </c>
      <c r="T42" s="154">
        <v>3798</v>
      </c>
      <c r="U42" s="148">
        <v>1244</v>
      </c>
      <c r="V42" s="148">
        <v>1190</v>
      </c>
      <c r="W42" s="148">
        <v>1099</v>
      </c>
      <c r="X42" s="148">
        <v>4775</v>
      </c>
      <c r="Y42" s="148">
        <v>1287</v>
      </c>
      <c r="Z42" s="154">
        <v>4819</v>
      </c>
      <c r="AA42" s="148">
        <v>1272</v>
      </c>
      <c r="AB42" s="148">
        <v>945</v>
      </c>
      <c r="AC42" s="148">
        <v>1745</v>
      </c>
      <c r="AD42" s="148">
        <v>5249</v>
      </c>
      <c r="AE42" s="148">
        <v>1971</v>
      </c>
      <c r="AF42" s="154">
        <v>5933</v>
      </c>
      <c r="AG42" s="148">
        <v>2001</v>
      </c>
      <c r="AH42" s="148">
        <v>1376</v>
      </c>
      <c r="AI42" s="148">
        <v>1643</v>
      </c>
      <c r="AJ42" s="148">
        <v>6991</v>
      </c>
      <c r="AK42" s="148">
        <v>2822</v>
      </c>
      <c r="AL42" s="154">
        <v>7842</v>
      </c>
      <c r="AM42" s="148">
        <v>2750</v>
      </c>
      <c r="AN42" s="148">
        <v>1728</v>
      </c>
      <c r="AO42" s="148">
        <v>1911</v>
      </c>
      <c r="AP42" s="148">
        <v>9211</v>
      </c>
      <c r="AQ42" s="148">
        <v>1736</v>
      </c>
      <c r="AR42" s="154">
        <v>8124</v>
      </c>
      <c r="AS42" s="148">
        <v>2152</v>
      </c>
      <c r="AT42" s="148">
        <v>1070</v>
      </c>
      <c r="AU42" s="190">
        <v>1497</v>
      </c>
      <c r="AV42" s="190">
        <v>2073</v>
      </c>
      <c r="AW42" s="148">
        <v>8527</v>
      </c>
      <c r="AX42" s="154">
        <v>6791</v>
      </c>
      <c r="AY42" s="170"/>
      <c r="AZ42" s="426"/>
      <c r="BA42" s="426"/>
      <c r="BB42" s="426"/>
      <c r="BC42" s="426"/>
      <c r="BD42" s="426"/>
      <c r="BE42" s="426"/>
      <c r="BF42" s="426"/>
      <c r="BG42" s="426"/>
      <c r="BH42" s="426"/>
      <c r="BI42" s="241"/>
      <c r="BJ42" s="241"/>
    </row>
    <row r="43" spans="1:62" ht="18" customHeight="1">
      <c r="A43" s="236" t="s">
        <v>95</v>
      </c>
      <c r="B43" s="179">
        <v>0.38800000000000001</v>
      </c>
      <c r="C43" s="179">
        <v>0.41399999999999998</v>
      </c>
      <c r="D43" s="179">
        <v>0.39400000000000002</v>
      </c>
      <c r="E43" s="179">
        <v>0.39400000000000002</v>
      </c>
      <c r="F43" s="179">
        <v>0.39800000000000002</v>
      </c>
      <c r="G43" s="179">
        <v>0.42899999999999999</v>
      </c>
      <c r="H43" s="179">
        <v>0.40799999999999997</v>
      </c>
      <c r="I43" s="179">
        <v>0.44400000000000001</v>
      </c>
      <c r="J43" s="179">
        <v>0.33500000000000002</v>
      </c>
      <c r="K43" s="179">
        <v>0.371</v>
      </c>
      <c r="L43" s="179">
        <v>0.39500000000000002</v>
      </c>
      <c r="M43" s="179">
        <v>0.38600000000000001</v>
      </c>
      <c r="N43" s="179">
        <v>0.38500000000000001</v>
      </c>
      <c r="O43" s="179">
        <v>0.32</v>
      </c>
      <c r="P43" s="179">
        <v>0.157</v>
      </c>
      <c r="Q43" s="179">
        <v>0.248</v>
      </c>
      <c r="R43" s="179">
        <v>0.28299999999999997</v>
      </c>
      <c r="S43" s="179">
        <v>0.33300000000000002</v>
      </c>
      <c r="T43" s="179">
        <v>0.26800000000000002</v>
      </c>
      <c r="U43" s="179">
        <v>0.315</v>
      </c>
      <c r="V43" s="179">
        <v>0.316</v>
      </c>
      <c r="W43" s="179">
        <v>0.30199999999999999</v>
      </c>
      <c r="X43" s="179">
        <v>0.317</v>
      </c>
      <c r="Y43" s="179">
        <v>0.33500000000000002</v>
      </c>
      <c r="Z43" s="179">
        <v>0.317</v>
      </c>
      <c r="AA43" s="179">
        <v>0.32400000000000001</v>
      </c>
      <c r="AB43" s="179">
        <v>0.26500000000000001</v>
      </c>
      <c r="AC43" s="179">
        <v>0.38900000000000001</v>
      </c>
      <c r="AD43" s="179">
        <v>0.33200000000000002</v>
      </c>
      <c r="AE43" s="179">
        <v>0.41899999999999998</v>
      </c>
      <c r="AF43" s="179">
        <v>0.35599999999999998</v>
      </c>
      <c r="AG43" s="179">
        <v>0.41099999999999998</v>
      </c>
      <c r="AH43" s="179">
        <v>0.308</v>
      </c>
      <c r="AI43" s="179">
        <v>0.34</v>
      </c>
      <c r="AJ43" s="179">
        <v>0.371</v>
      </c>
      <c r="AK43" s="179">
        <v>0.47</v>
      </c>
      <c r="AL43" s="179">
        <v>0.38900000000000001</v>
      </c>
      <c r="AM43" s="179">
        <v>0.38100000000000001</v>
      </c>
      <c r="AN43" s="179">
        <v>0.27600000000000002</v>
      </c>
      <c r="AO43" s="179">
        <v>0.29899999999999999</v>
      </c>
      <c r="AP43" s="179">
        <v>0.35599999999999998</v>
      </c>
      <c r="AQ43" s="179">
        <v>0.28000000000000003</v>
      </c>
      <c r="AR43" s="179">
        <v>0.312</v>
      </c>
      <c r="AS43" s="179">
        <v>0.32100000000000001</v>
      </c>
      <c r="AT43" s="179">
        <v>0.17899999999999999</v>
      </c>
      <c r="AU43" s="179">
        <v>0.23699999999999999</v>
      </c>
      <c r="AV43" s="179">
        <v>0.3</v>
      </c>
      <c r="AW43" s="19">
        <v>0.26600000000000001</v>
      </c>
      <c r="AX43" s="19">
        <v>0.26200000000000001</v>
      </c>
      <c r="AY43" s="171"/>
      <c r="AZ43" s="426"/>
      <c r="BA43" s="426"/>
      <c r="BB43" s="426"/>
      <c r="BC43" s="426"/>
      <c r="BD43" s="426"/>
      <c r="BE43" s="426"/>
      <c r="BF43" s="426"/>
      <c r="BG43" s="426"/>
      <c r="BH43" s="426"/>
      <c r="BI43" s="241"/>
      <c r="BJ43" s="241"/>
    </row>
    <row r="44" spans="1:62" ht="17.25" customHeight="1">
      <c r="A44" s="234" t="s">
        <v>96</v>
      </c>
      <c r="B44" s="155"/>
      <c r="C44" s="155"/>
      <c r="D44" s="155"/>
      <c r="E44" s="155"/>
      <c r="F44" s="155"/>
      <c r="G44" s="155"/>
      <c r="H44" s="155"/>
      <c r="I44" s="155"/>
      <c r="J44" s="155"/>
      <c r="K44" s="155"/>
      <c r="L44" s="155"/>
      <c r="M44" s="155"/>
      <c r="N44" s="155"/>
      <c r="O44" s="155"/>
      <c r="P44" s="155"/>
      <c r="Q44" s="155"/>
      <c r="R44" s="155"/>
      <c r="S44" s="156"/>
      <c r="T44" s="155"/>
      <c r="U44" s="135">
        <v>8</v>
      </c>
      <c r="V44" s="135">
        <v>13</v>
      </c>
      <c r="W44" s="135">
        <v>16</v>
      </c>
      <c r="X44" s="135">
        <v>23</v>
      </c>
      <c r="Y44" s="135">
        <v>24</v>
      </c>
      <c r="Z44" s="135">
        <v>33</v>
      </c>
      <c r="AA44" s="135">
        <v>35</v>
      </c>
      <c r="AB44" s="135">
        <v>47</v>
      </c>
      <c r="AC44" s="135">
        <v>53</v>
      </c>
      <c r="AD44" s="135">
        <v>67</v>
      </c>
      <c r="AE44" s="135">
        <v>56</v>
      </c>
      <c r="AF44" s="135">
        <v>85</v>
      </c>
      <c r="AG44" s="135">
        <v>65</v>
      </c>
      <c r="AH44" s="135">
        <v>75</v>
      </c>
      <c r="AI44" s="135">
        <v>79</v>
      </c>
      <c r="AJ44" s="135">
        <v>107</v>
      </c>
      <c r="AK44" s="135">
        <v>83</v>
      </c>
      <c r="AL44" s="135">
        <v>116</v>
      </c>
      <c r="AM44" s="135">
        <v>86</v>
      </c>
      <c r="AN44" s="135">
        <v>86</v>
      </c>
      <c r="AO44" s="135">
        <v>89</v>
      </c>
      <c r="AP44" s="135">
        <v>132</v>
      </c>
      <c r="AQ44" s="135">
        <v>107</v>
      </c>
      <c r="AR44" s="135">
        <v>143</v>
      </c>
      <c r="AS44" s="151">
        <v>114</v>
      </c>
      <c r="AT44" s="151">
        <v>111</v>
      </c>
      <c r="AU44" s="192">
        <v>111</v>
      </c>
      <c r="AV44" s="192">
        <v>115</v>
      </c>
      <c r="AW44" s="151">
        <v>190</v>
      </c>
      <c r="AX44" s="205">
        <v>177</v>
      </c>
      <c r="AY44" s="170"/>
      <c r="AZ44" s="241"/>
      <c r="BA44" s="241"/>
      <c r="BB44" s="241"/>
      <c r="BC44" s="241"/>
      <c r="BD44" s="241"/>
      <c r="BE44" s="241"/>
      <c r="BF44" s="241"/>
      <c r="BG44" s="241"/>
      <c r="BH44" s="241"/>
      <c r="BI44" s="241"/>
      <c r="BJ44" s="241"/>
    </row>
    <row r="45" spans="1:62" ht="17.25" customHeight="1" thickBot="1">
      <c r="A45" s="237" t="s">
        <v>97</v>
      </c>
      <c r="B45" s="157"/>
      <c r="C45" s="157"/>
      <c r="D45" s="157"/>
      <c r="E45" s="157"/>
      <c r="F45" s="157"/>
      <c r="G45" s="158"/>
      <c r="H45" s="157"/>
      <c r="I45" s="158"/>
      <c r="J45" s="158"/>
      <c r="K45" s="158"/>
      <c r="L45" s="158"/>
      <c r="M45" s="158"/>
      <c r="N45" s="158"/>
      <c r="O45" s="158"/>
      <c r="P45" s="158"/>
      <c r="Q45" s="158"/>
      <c r="R45" s="159"/>
      <c r="S45" s="158"/>
      <c r="T45" s="159"/>
      <c r="U45" s="137">
        <v>1.4E-2</v>
      </c>
      <c r="V45" s="136">
        <v>2.9000000000000001E-2</v>
      </c>
      <c r="W45" s="137">
        <v>4.7E-2</v>
      </c>
      <c r="X45" s="137">
        <v>2.1999999999999999E-2</v>
      </c>
      <c r="Y45" s="138">
        <v>6.7000000000000004E-2</v>
      </c>
      <c r="Z45" s="137">
        <v>3.9E-2</v>
      </c>
      <c r="AA45" s="139">
        <v>6.9867999755759372E-2</v>
      </c>
      <c r="AB45" s="139">
        <v>8.3051179901761807E-2</v>
      </c>
      <c r="AC45" s="132">
        <v>8.734913989647157E-2</v>
      </c>
      <c r="AD45" s="131">
        <v>7.6923663700649375E-2</v>
      </c>
      <c r="AE45" s="139">
        <v>7.6489073014747222E-2</v>
      </c>
      <c r="AF45" s="137">
        <v>7.9225036450392403E-2</v>
      </c>
      <c r="AG45" s="139">
        <v>0.1310052044617816</v>
      </c>
      <c r="AH45" s="139">
        <v>0.16055820502294688</v>
      </c>
      <c r="AI45" s="132">
        <v>0.22751189447289658</v>
      </c>
      <c r="AJ45" s="131">
        <v>0.15124344574558227</v>
      </c>
      <c r="AK45" s="139">
        <v>0.20880061660606872</v>
      </c>
      <c r="AL45" s="137">
        <v>0.15394571605226134</v>
      </c>
      <c r="AM45" s="139">
        <v>0.19304872863134945</v>
      </c>
      <c r="AN45" s="139">
        <v>0.17100839614382138</v>
      </c>
      <c r="AO45" s="132">
        <v>0.18508381544907981</v>
      </c>
      <c r="AP45" s="133">
        <v>0.18937911587907241</v>
      </c>
      <c r="AQ45" s="134">
        <v>0.20652952783609521</v>
      </c>
      <c r="AR45" s="137">
        <v>0.18909539993629432</v>
      </c>
      <c r="AS45" s="136">
        <v>0.21466193874711093</v>
      </c>
      <c r="AT45" s="136">
        <v>0.22287896618144937</v>
      </c>
      <c r="AU45" s="193">
        <v>0.2263099957125915</v>
      </c>
      <c r="AV45" s="202">
        <v>0.25623954427458256</v>
      </c>
      <c r="AW45" s="136">
        <v>0.22618603609276161</v>
      </c>
      <c r="AX45" s="137">
        <v>0.23070463194405016</v>
      </c>
      <c r="AY45" s="170"/>
      <c r="AZ45" s="241"/>
      <c r="BA45" s="241"/>
      <c r="BB45" s="241"/>
      <c r="BC45" s="241"/>
      <c r="BD45" s="241"/>
      <c r="BE45" s="241"/>
      <c r="BF45" s="241"/>
      <c r="BG45" s="241"/>
      <c r="BH45" s="241"/>
      <c r="BI45" s="241"/>
      <c r="BJ45" s="241"/>
    </row>
    <row r="46" spans="1:62" ht="17" thickTop="1"/>
    <row r="48" spans="1:62">
      <c r="A48" s="238" t="s">
        <v>98</v>
      </c>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row>
    <row r="49" spans="1:62" ht="17.25" customHeight="1">
      <c r="A49" s="424" t="s">
        <v>63</v>
      </c>
      <c r="B49" s="421" t="s">
        <v>102</v>
      </c>
      <c r="C49" s="422"/>
      <c r="D49" s="422"/>
      <c r="E49" s="422"/>
      <c r="F49" s="423"/>
      <c r="G49" s="421" t="s">
        <v>103</v>
      </c>
      <c r="H49" s="422"/>
      <c r="I49" s="422"/>
      <c r="J49" s="422"/>
      <c r="K49" s="422"/>
      <c r="L49" s="423"/>
      <c r="M49" s="421" t="s">
        <v>104</v>
      </c>
      <c r="N49" s="422"/>
      <c r="O49" s="422"/>
      <c r="P49" s="422"/>
      <c r="Q49" s="422"/>
      <c r="R49" s="423"/>
      <c r="S49" s="421" t="s">
        <v>105</v>
      </c>
      <c r="T49" s="422"/>
      <c r="U49" s="422"/>
      <c r="V49" s="422"/>
      <c r="W49" s="422"/>
      <c r="X49" s="423"/>
      <c r="Y49" s="421" t="s">
        <v>106</v>
      </c>
      <c r="Z49" s="422"/>
      <c r="AA49" s="422"/>
      <c r="AB49" s="422"/>
      <c r="AC49" s="422"/>
      <c r="AD49" s="423"/>
      <c r="AE49" s="421" t="s">
        <v>107</v>
      </c>
      <c r="AF49" s="422"/>
      <c r="AG49" s="422"/>
      <c r="AH49" s="422"/>
      <c r="AI49" s="422"/>
      <c r="AJ49" s="423"/>
      <c r="AK49" s="421" t="s">
        <v>108</v>
      </c>
      <c r="AL49" s="422"/>
      <c r="AM49" s="422"/>
      <c r="AN49" s="422"/>
      <c r="AO49" s="422"/>
      <c r="AP49" s="423"/>
      <c r="AQ49" s="419" t="s">
        <v>100</v>
      </c>
      <c r="AR49" s="420"/>
      <c r="AS49" s="420"/>
      <c r="AT49" s="420"/>
      <c r="AU49" s="420"/>
      <c r="AV49" s="420"/>
      <c r="AW49" s="420"/>
      <c r="AX49" s="420"/>
      <c r="BA49" s="242"/>
      <c r="BB49" s="242"/>
      <c r="BC49" s="242"/>
      <c r="BD49" s="242"/>
      <c r="BE49" s="242"/>
      <c r="BF49" s="242"/>
      <c r="BG49" s="242"/>
      <c r="BH49" s="242"/>
      <c r="BI49" s="242"/>
      <c r="BJ49" s="242"/>
    </row>
    <row r="50" spans="1:62" ht="17.25" customHeight="1">
      <c r="A50" s="425"/>
      <c r="B50" s="77" t="s">
        <v>36</v>
      </c>
      <c r="C50" s="77" t="s">
        <v>37</v>
      </c>
      <c r="D50" s="77" t="s">
        <v>38</v>
      </c>
      <c r="E50" s="77" t="s">
        <v>39</v>
      </c>
      <c r="F50" s="199" t="s">
        <v>53</v>
      </c>
      <c r="G50" s="77" t="s">
        <v>36</v>
      </c>
      <c r="H50" s="206" t="s">
        <v>52</v>
      </c>
      <c r="I50" s="77" t="s">
        <v>37</v>
      </c>
      <c r="J50" s="77" t="s">
        <v>38</v>
      </c>
      <c r="K50" s="77" t="s">
        <v>39</v>
      </c>
      <c r="L50" s="199" t="s">
        <v>55</v>
      </c>
      <c r="M50" s="77" t="s">
        <v>36</v>
      </c>
      <c r="N50" s="199" t="s">
        <v>54</v>
      </c>
      <c r="O50" s="77" t="s">
        <v>37</v>
      </c>
      <c r="P50" s="77" t="s">
        <v>38</v>
      </c>
      <c r="Q50" s="77" t="s">
        <v>39</v>
      </c>
      <c r="R50" s="199" t="s">
        <v>57</v>
      </c>
      <c r="S50" s="77" t="s">
        <v>32</v>
      </c>
      <c r="T50" s="198" t="s">
        <v>56</v>
      </c>
      <c r="U50" s="77" t="s">
        <v>33</v>
      </c>
      <c r="V50" s="77" t="s">
        <v>34</v>
      </c>
      <c r="W50" s="77" t="s">
        <v>35</v>
      </c>
      <c r="X50" s="199" t="s">
        <v>59</v>
      </c>
      <c r="Y50" s="77" t="s">
        <v>32</v>
      </c>
      <c r="Z50" s="198" t="s">
        <v>58</v>
      </c>
      <c r="AA50" s="77" t="s">
        <v>33</v>
      </c>
      <c r="AB50" s="77" t="s">
        <v>34</v>
      </c>
      <c r="AC50" s="77" t="s">
        <v>35</v>
      </c>
      <c r="AD50" s="199" t="s">
        <v>61</v>
      </c>
      <c r="AE50" s="77" t="s">
        <v>32</v>
      </c>
      <c r="AF50" s="199" t="s">
        <v>60</v>
      </c>
      <c r="AG50" s="77" t="s">
        <v>33</v>
      </c>
      <c r="AH50" s="77" t="s">
        <v>34</v>
      </c>
      <c r="AI50" s="77" t="s">
        <v>35</v>
      </c>
      <c r="AJ50" s="199" t="s">
        <v>51</v>
      </c>
      <c r="AK50" s="77" t="s">
        <v>32</v>
      </c>
      <c r="AL50" s="199" t="s">
        <v>50</v>
      </c>
      <c r="AM50" s="77" t="s">
        <v>33</v>
      </c>
      <c r="AN50" s="77" t="s">
        <v>34</v>
      </c>
      <c r="AO50" s="77" t="s">
        <v>35</v>
      </c>
      <c r="AP50" s="199" t="s">
        <v>49</v>
      </c>
      <c r="AQ50" s="77" t="s">
        <v>32</v>
      </c>
      <c r="AR50" s="199" t="s">
        <v>48</v>
      </c>
      <c r="AS50" s="77" t="s">
        <v>33</v>
      </c>
      <c r="AT50" s="77" t="s">
        <v>34</v>
      </c>
      <c r="AU50" s="77" t="s">
        <v>39</v>
      </c>
      <c r="AV50" s="77" t="s">
        <v>41</v>
      </c>
      <c r="AW50" s="199" t="s">
        <v>47</v>
      </c>
      <c r="AX50" s="199" t="s">
        <v>46</v>
      </c>
      <c r="AZ50" s="242"/>
      <c r="BA50" s="242"/>
      <c r="BB50" s="242"/>
      <c r="BC50" s="242"/>
      <c r="BD50" s="242"/>
      <c r="BE50" s="242"/>
      <c r="BF50" s="242"/>
      <c r="BG50" s="242"/>
      <c r="BH50" s="242"/>
      <c r="BI50" s="242"/>
      <c r="BJ50" s="242"/>
    </row>
    <row r="51" spans="1:62" ht="17.25" customHeight="1">
      <c r="A51" s="234" t="s">
        <v>89</v>
      </c>
      <c r="B51" s="5">
        <v>116</v>
      </c>
      <c r="C51" s="5">
        <v>147</v>
      </c>
      <c r="D51" s="5">
        <v>142</v>
      </c>
      <c r="E51" s="5">
        <v>196</v>
      </c>
      <c r="F51" s="5">
        <v>601</v>
      </c>
      <c r="G51" s="5">
        <v>206</v>
      </c>
      <c r="H51" s="5">
        <v>691</v>
      </c>
      <c r="I51" s="5">
        <v>289</v>
      </c>
      <c r="J51" s="5">
        <v>313</v>
      </c>
      <c r="K51" s="5">
        <v>355</v>
      </c>
      <c r="L51" s="5">
        <v>1163</v>
      </c>
      <c r="M51" s="5">
        <v>301</v>
      </c>
      <c r="N51" s="5">
        <v>1258</v>
      </c>
      <c r="O51" s="5">
        <v>328</v>
      </c>
      <c r="P51" s="5">
        <v>364</v>
      </c>
      <c r="Q51" s="5">
        <v>332</v>
      </c>
      <c r="R51" s="5">
        <v>1324</v>
      </c>
      <c r="S51" s="5">
        <v>416</v>
      </c>
      <c r="T51" s="5">
        <v>1439</v>
      </c>
      <c r="U51" s="5">
        <v>427</v>
      </c>
      <c r="V51" s="5">
        <v>570</v>
      </c>
      <c r="W51" s="5">
        <v>592</v>
      </c>
      <c r="X51" s="5">
        <v>2005</v>
      </c>
      <c r="Y51" s="5">
        <v>606</v>
      </c>
      <c r="Z51" s="5">
        <v>2196</v>
      </c>
      <c r="AA51" s="5">
        <v>607</v>
      </c>
      <c r="AB51" s="5">
        <v>654</v>
      </c>
      <c r="AC51" s="5">
        <v>619</v>
      </c>
      <c r="AD51" s="5">
        <v>2487</v>
      </c>
      <c r="AE51" s="5">
        <v>660</v>
      </c>
      <c r="AF51" s="5">
        <v>2541</v>
      </c>
      <c r="AG51" s="5">
        <v>592</v>
      </c>
      <c r="AH51" s="5">
        <v>894</v>
      </c>
      <c r="AI51" s="5">
        <v>739</v>
      </c>
      <c r="AJ51" s="5">
        <v>2885</v>
      </c>
      <c r="AK51" s="5">
        <v>644</v>
      </c>
      <c r="AL51" s="5">
        <v>2869</v>
      </c>
      <c r="AM51" s="5">
        <v>738</v>
      </c>
      <c r="AN51" s="5">
        <v>934</v>
      </c>
      <c r="AO51" s="5">
        <v>981</v>
      </c>
      <c r="AP51" s="5">
        <v>3297</v>
      </c>
      <c r="AQ51" s="5">
        <v>883</v>
      </c>
      <c r="AR51" s="5">
        <v>3535</v>
      </c>
      <c r="AS51" s="5">
        <v>1009</v>
      </c>
      <c r="AT51" s="5">
        <v>1259</v>
      </c>
      <c r="AU51" s="186">
        <v>1286</v>
      </c>
      <c r="AV51" s="186">
        <v>1402</v>
      </c>
      <c r="AW51" s="5">
        <v>5839</v>
      </c>
      <c r="AX51" s="5">
        <v>4956</v>
      </c>
      <c r="AY51" s="170"/>
      <c r="AZ51" s="427" t="s">
        <v>150</v>
      </c>
      <c r="BA51" s="428"/>
      <c r="BB51" s="428"/>
      <c r="BC51" s="428"/>
      <c r="BD51" s="428"/>
      <c r="BE51" s="428"/>
      <c r="BF51" s="428"/>
      <c r="BG51" s="428"/>
      <c r="BH51" s="428"/>
      <c r="BI51" s="242"/>
      <c r="BJ51" s="242"/>
    </row>
    <row r="52" spans="1:62" ht="18" customHeight="1" thickBot="1">
      <c r="A52" s="239" t="s">
        <v>99</v>
      </c>
      <c r="B52" s="160">
        <v>-194</v>
      </c>
      <c r="C52" s="160">
        <v>-176</v>
      </c>
      <c r="D52" s="160">
        <v>-181</v>
      </c>
      <c r="E52" s="160">
        <v>-168</v>
      </c>
      <c r="F52" s="160">
        <v>-718</v>
      </c>
      <c r="G52" s="161">
        <v>-193</v>
      </c>
      <c r="H52" s="160">
        <v>-718</v>
      </c>
      <c r="I52" s="161">
        <v>-561</v>
      </c>
      <c r="J52" s="161">
        <v>-271</v>
      </c>
      <c r="K52" s="161">
        <v>-299</v>
      </c>
      <c r="L52" s="161">
        <v>-1324</v>
      </c>
      <c r="M52" s="161">
        <v>-303</v>
      </c>
      <c r="N52" s="160">
        <v>-1434</v>
      </c>
      <c r="O52" s="161">
        <v>-305</v>
      </c>
      <c r="P52" s="161">
        <v>-213</v>
      </c>
      <c r="Q52" s="161">
        <v>-231</v>
      </c>
      <c r="R52" s="161">
        <v>-1052</v>
      </c>
      <c r="S52" s="161">
        <v>-291</v>
      </c>
      <c r="T52" s="160">
        <v>-1039</v>
      </c>
      <c r="U52" s="161">
        <v>-223</v>
      </c>
      <c r="V52" s="161">
        <v>-173</v>
      </c>
      <c r="W52" s="162">
        <v>-214</v>
      </c>
      <c r="X52" s="161">
        <v>-901</v>
      </c>
      <c r="Y52" s="161">
        <v>-209</v>
      </c>
      <c r="Z52" s="160">
        <v>-819</v>
      </c>
      <c r="AA52" s="163">
        <v>-254</v>
      </c>
      <c r="AB52" s="163">
        <v>-241</v>
      </c>
      <c r="AC52" s="163">
        <v>-251</v>
      </c>
      <c r="AD52" s="163">
        <v>-956</v>
      </c>
      <c r="AE52" s="163">
        <v>-263</v>
      </c>
      <c r="AF52" s="194">
        <v>-1009</v>
      </c>
      <c r="AG52" s="163">
        <v>-336</v>
      </c>
      <c r="AH52" s="163">
        <v>-236</v>
      </c>
      <c r="AI52" s="163">
        <v>-276</v>
      </c>
      <c r="AJ52" s="163">
        <v>-1100</v>
      </c>
      <c r="AK52" s="163">
        <v>-262</v>
      </c>
      <c r="AL52" s="194">
        <v>-1109</v>
      </c>
      <c r="AM52" s="163">
        <v>-244</v>
      </c>
      <c r="AN52" s="163">
        <v>-197</v>
      </c>
      <c r="AO52" s="163">
        <v>-142</v>
      </c>
      <c r="AP52" s="163">
        <v>-844</v>
      </c>
      <c r="AQ52" s="163">
        <v>-192</v>
      </c>
      <c r="AR52" s="194">
        <v>-775</v>
      </c>
      <c r="AS52" s="163">
        <v>-137</v>
      </c>
      <c r="AT52" s="163">
        <v>-126</v>
      </c>
      <c r="AU52" s="194">
        <v>-88</v>
      </c>
      <c r="AV52" s="194">
        <v>-112</v>
      </c>
      <c r="AW52" s="163">
        <v>-656</v>
      </c>
      <c r="AX52" s="163">
        <v>-464</v>
      </c>
      <c r="AY52" s="170"/>
      <c r="AZ52" s="428"/>
      <c r="BA52" s="428"/>
      <c r="BB52" s="428"/>
      <c r="BC52" s="428"/>
      <c r="BD52" s="428"/>
      <c r="BE52" s="428"/>
      <c r="BF52" s="428"/>
      <c r="BG52" s="428"/>
      <c r="BH52" s="428"/>
      <c r="BI52" s="242"/>
      <c r="BJ52" s="242"/>
    </row>
    <row r="53" spans="1:62" ht="17" thickTop="1">
      <c r="AZ53" s="428"/>
      <c r="BA53" s="428"/>
      <c r="BB53" s="428"/>
      <c r="BC53" s="428"/>
      <c r="BD53" s="428"/>
      <c r="BE53" s="428"/>
      <c r="BF53" s="428"/>
      <c r="BG53" s="428"/>
      <c r="BH53" s="428"/>
      <c r="BI53" s="242"/>
      <c r="BJ53" s="242"/>
    </row>
    <row r="54" spans="1:62" ht="16.75" customHeight="1">
      <c r="AZ54" s="428"/>
      <c r="BA54" s="428"/>
      <c r="BB54" s="428"/>
      <c r="BC54" s="428"/>
      <c r="BD54" s="428"/>
      <c r="BE54" s="428"/>
      <c r="BF54" s="428"/>
      <c r="BG54" s="428"/>
      <c r="BH54" s="428"/>
      <c r="BI54" s="242"/>
      <c r="BJ54" s="242"/>
    </row>
    <row r="55" spans="1:62">
      <c r="AZ55" s="428"/>
      <c r="BA55" s="428"/>
      <c r="BB55" s="428"/>
      <c r="BC55" s="428"/>
      <c r="BD55" s="428"/>
      <c r="BE55" s="428"/>
      <c r="BF55" s="428"/>
      <c r="BG55" s="428"/>
      <c r="BH55" s="428"/>
      <c r="BI55" s="242"/>
      <c r="BJ55" s="242"/>
    </row>
    <row r="56" spans="1:62">
      <c r="AZ56" s="428"/>
      <c r="BA56" s="428"/>
      <c r="BB56" s="428"/>
      <c r="BC56" s="428"/>
      <c r="BD56" s="428"/>
      <c r="BE56" s="428"/>
      <c r="BF56" s="428"/>
      <c r="BG56" s="428"/>
      <c r="BH56" s="428"/>
      <c r="BI56" s="242"/>
      <c r="BJ56" s="242"/>
    </row>
    <row r="57" spans="1:62">
      <c r="AZ57" s="428"/>
      <c r="BA57" s="428"/>
      <c r="BB57" s="428"/>
      <c r="BC57" s="428"/>
      <c r="BD57" s="428"/>
      <c r="BE57" s="428"/>
      <c r="BF57" s="428"/>
      <c r="BG57" s="428"/>
      <c r="BH57" s="428"/>
    </row>
    <row r="58" spans="1:62">
      <c r="AZ58" s="428"/>
      <c r="BA58" s="428"/>
      <c r="BB58" s="428"/>
      <c r="BC58" s="428"/>
      <c r="BD58" s="428"/>
      <c r="BE58" s="428"/>
      <c r="BF58" s="428"/>
      <c r="BG58" s="428"/>
      <c r="BH58" s="428"/>
    </row>
  </sheetData>
  <mergeCells count="30">
    <mergeCell ref="AZ4:BH22"/>
    <mergeCell ref="AZ36:BH43"/>
    <mergeCell ref="AZ51:BH58"/>
    <mergeCell ref="S49:X49"/>
    <mergeCell ref="Y49:AD49"/>
    <mergeCell ref="AE49:AJ49"/>
    <mergeCell ref="AK49:AP49"/>
    <mergeCell ref="AQ49:AX49"/>
    <mergeCell ref="A49:A50"/>
    <mergeCell ref="A34:A35"/>
    <mergeCell ref="B49:F49"/>
    <mergeCell ref="G49:L49"/>
    <mergeCell ref="M49:R49"/>
    <mergeCell ref="B34:F34"/>
    <mergeCell ref="G34:L34"/>
    <mergeCell ref="M34:R34"/>
    <mergeCell ref="A2:A3"/>
    <mergeCell ref="AQ2:AX2"/>
    <mergeCell ref="AQ34:AX34"/>
    <mergeCell ref="AE2:AJ2"/>
    <mergeCell ref="AK2:AP2"/>
    <mergeCell ref="AE34:AJ34"/>
    <mergeCell ref="AK34:AP34"/>
    <mergeCell ref="B2:F2"/>
    <mergeCell ref="G2:L2"/>
    <mergeCell ref="M2:R2"/>
    <mergeCell ref="S2:X2"/>
    <mergeCell ref="Y2:AD2"/>
    <mergeCell ref="S34:X34"/>
    <mergeCell ref="Y34:AD34"/>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H97"/>
  <sheetViews>
    <sheetView zoomScaleNormal="100" workbookViewId="0"/>
  </sheetViews>
  <sheetFormatPr defaultRowHeight="14"/>
  <cols>
    <col min="1" max="1" width="2.58203125" customWidth="1"/>
    <col min="2" max="2" width="27.08203125" customWidth="1"/>
    <col min="3" max="3" width="33.33203125" customWidth="1"/>
  </cols>
  <sheetData>
    <row r="2" spans="1:8" ht="16.5">
      <c r="B2" s="245" t="s">
        <v>112</v>
      </c>
      <c r="C2" s="251" t="s">
        <v>184</v>
      </c>
    </row>
    <row r="4" spans="1:8" ht="18" customHeight="1">
      <c r="B4" s="451" t="s">
        <v>113</v>
      </c>
      <c r="C4" s="451"/>
      <c r="D4" s="141">
        <v>2020</v>
      </c>
      <c r="E4" s="141">
        <v>2021</v>
      </c>
      <c r="F4" s="141">
        <v>2022</v>
      </c>
      <c r="G4" s="141">
        <v>2023</v>
      </c>
      <c r="H4" s="141">
        <v>2024</v>
      </c>
    </row>
    <row r="5" spans="1:8" ht="18" customHeight="1">
      <c r="A5" s="140"/>
      <c r="B5" s="465" t="s">
        <v>114</v>
      </c>
      <c r="C5" s="466"/>
      <c r="D5" s="7">
        <v>8</v>
      </c>
      <c r="E5" s="7">
        <v>6</v>
      </c>
      <c r="F5" s="7">
        <v>7</v>
      </c>
      <c r="G5" s="7">
        <v>8</v>
      </c>
      <c r="H5" s="7">
        <v>7</v>
      </c>
    </row>
    <row r="6" spans="1:8" ht="18" customHeight="1">
      <c r="A6" s="140"/>
      <c r="B6" s="467" t="s">
        <v>115</v>
      </c>
      <c r="C6" s="468"/>
      <c r="D6" s="7">
        <v>5</v>
      </c>
      <c r="E6" s="7">
        <v>5</v>
      </c>
      <c r="F6" s="7">
        <v>5</v>
      </c>
      <c r="G6" s="7">
        <v>5</v>
      </c>
      <c r="H6" s="7">
        <v>4</v>
      </c>
    </row>
    <row r="7" spans="1:8" ht="18" customHeight="1">
      <c r="A7" s="140"/>
      <c r="B7" s="443" t="s">
        <v>116</v>
      </c>
      <c r="C7" s="469"/>
      <c r="D7" s="147">
        <v>2</v>
      </c>
      <c r="E7" s="147">
        <v>2</v>
      </c>
      <c r="F7" s="147">
        <v>2</v>
      </c>
      <c r="G7" s="147">
        <v>2</v>
      </c>
      <c r="H7" s="147">
        <v>1</v>
      </c>
    </row>
    <row r="8" spans="1:8" ht="18" customHeight="1">
      <c r="A8" s="140"/>
      <c r="B8" s="465" t="s">
        <v>117</v>
      </c>
      <c r="C8" s="472"/>
      <c r="D8" s="5">
        <v>4</v>
      </c>
      <c r="E8" s="5">
        <v>3</v>
      </c>
      <c r="F8" s="5">
        <v>4</v>
      </c>
      <c r="G8" s="5">
        <v>4</v>
      </c>
      <c r="H8" s="5">
        <v>4</v>
      </c>
    </row>
    <row r="9" spans="1:8" ht="18" customHeight="1">
      <c r="A9" s="140"/>
      <c r="B9" s="475" t="s">
        <v>118</v>
      </c>
      <c r="C9" s="444"/>
      <c r="D9" s="169">
        <v>3</v>
      </c>
      <c r="E9" s="169">
        <v>3</v>
      </c>
      <c r="F9" s="169">
        <v>3</v>
      </c>
      <c r="G9" s="169">
        <v>3</v>
      </c>
      <c r="H9" s="169">
        <v>3</v>
      </c>
    </row>
    <row r="10" spans="1:8" ht="18" customHeight="1">
      <c r="A10" s="140"/>
      <c r="B10" s="473" t="s">
        <v>119</v>
      </c>
      <c r="C10" s="474"/>
      <c r="D10" s="7">
        <v>13</v>
      </c>
      <c r="E10" s="7">
        <v>13</v>
      </c>
      <c r="F10" s="7">
        <v>14</v>
      </c>
      <c r="G10" s="7">
        <v>19</v>
      </c>
      <c r="H10" s="7">
        <v>14</v>
      </c>
    </row>
    <row r="11" spans="1:8" ht="18" customHeight="1">
      <c r="A11" s="140"/>
      <c r="B11" s="476" t="s">
        <v>120</v>
      </c>
      <c r="C11" s="455"/>
      <c r="D11" s="7">
        <v>100</v>
      </c>
      <c r="E11" s="7">
        <v>99</v>
      </c>
      <c r="F11" s="7">
        <v>100</v>
      </c>
      <c r="G11" s="7">
        <v>100</v>
      </c>
      <c r="H11" s="7">
        <v>99</v>
      </c>
    </row>
    <row r="12" spans="1:8" ht="18" customHeight="1">
      <c r="A12" s="140"/>
      <c r="B12" s="477" t="s">
        <v>121</v>
      </c>
      <c r="C12" s="478"/>
      <c r="D12" s="147">
        <v>98</v>
      </c>
      <c r="E12" s="147">
        <v>100</v>
      </c>
      <c r="F12" s="147">
        <v>100</v>
      </c>
      <c r="G12" s="147">
        <v>99</v>
      </c>
      <c r="H12" s="147">
        <v>100</v>
      </c>
    </row>
    <row r="13" spans="1:8" ht="18" customHeight="1">
      <c r="A13" s="140"/>
      <c r="B13" s="473" t="s">
        <v>122</v>
      </c>
      <c r="C13" s="474"/>
      <c r="D13" s="5">
        <v>14</v>
      </c>
      <c r="E13" s="5">
        <v>14</v>
      </c>
      <c r="F13" s="5">
        <v>14</v>
      </c>
      <c r="G13" s="5">
        <v>17</v>
      </c>
      <c r="H13" s="5">
        <v>14</v>
      </c>
    </row>
    <row r="14" spans="1:8" ht="18" customHeight="1">
      <c r="A14" s="140"/>
      <c r="B14" s="477" t="s">
        <v>121</v>
      </c>
      <c r="C14" s="478"/>
      <c r="D14" s="169">
        <v>98</v>
      </c>
      <c r="E14" s="169">
        <v>99</v>
      </c>
      <c r="F14" s="169">
        <v>98</v>
      </c>
      <c r="G14" s="169">
        <v>98</v>
      </c>
      <c r="H14" s="169">
        <v>100</v>
      </c>
    </row>
    <row r="15" spans="1:8" ht="18" customHeight="1">
      <c r="B15" s="473" t="s">
        <v>151</v>
      </c>
      <c r="C15" s="474"/>
      <c r="D15" s="246" t="s">
        <v>123</v>
      </c>
      <c r="E15" s="5">
        <v>8988</v>
      </c>
      <c r="F15" s="5">
        <v>19142</v>
      </c>
      <c r="G15" s="5">
        <v>22753</v>
      </c>
      <c r="H15" s="5">
        <v>19747</v>
      </c>
    </row>
    <row r="16" spans="1:8" ht="18" customHeight="1">
      <c r="B16" s="477" t="s">
        <v>153</v>
      </c>
      <c r="C16" s="478"/>
      <c r="D16" s="196" t="s">
        <v>217</v>
      </c>
      <c r="E16" s="196" t="s">
        <v>218</v>
      </c>
      <c r="F16" s="196">
        <v>14.7</v>
      </c>
      <c r="G16" s="196">
        <v>13.4</v>
      </c>
      <c r="H16" s="196">
        <v>13.5</v>
      </c>
    </row>
    <row r="17" spans="2:8" ht="10" customHeight="1">
      <c r="B17" s="145"/>
      <c r="C17" s="145"/>
      <c r="D17" s="146"/>
      <c r="E17" s="146"/>
      <c r="F17" s="146"/>
    </row>
    <row r="18" spans="2:8" s="144" customFormat="1" ht="15" customHeight="1">
      <c r="B18" s="247" t="s">
        <v>124</v>
      </c>
      <c r="C18" s="145"/>
      <c r="D18" s="146"/>
      <c r="E18" s="146"/>
      <c r="F18" s="146"/>
    </row>
    <row r="19" spans="2:8" s="144" customFormat="1" ht="15" customHeight="1">
      <c r="B19" s="248" t="s">
        <v>125</v>
      </c>
    </row>
    <row r="20" spans="2:8" s="144" customFormat="1" ht="15" customHeight="1">
      <c r="B20" s="248" t="s">
        <v>126</v>
      </c>
    </row>
    <row r="21" spans="2:8" s="144" customFormat="1" ht="15" customHeight="1">
      <c r="B21" s="248" t="s">
        <v>228</v>
      </c>
    </row>
    <row r="22" spans="2:8" ht="10" customHeight="1"/>
    <row r="23" spans="2:8" ht="18" customHeight="1">
      <c r="B23" s="470" t="s">
        <v>127</v>
      </c>
      <c r="C23" s="471"/>
      <c r="D23" s="143"/>
      <c r="E23" s="143"/>
      <c r="F23" s="143"/>
      <c r="G23" s="143"/>
      <c r="H23" s="143"/>
    </row>
    <row r="24" spans="2:8" ht="18" customHeight="1">
      <c r="B24" s="453" t="s">
        <v>128</v>
      </c>
      <c r="C24" s="431"/>
      <c r="D24" s="141">
        <v>2020</v>
      </c>
      <c r="E24" s="141">
        <v>2021</v>
      </c>
      <c r="F24" s="141">
        <v>2022</v>
      </c>
      <c r="G24" s="141">
        <v>2023</v>
      </c>
      <c r="H24" s="141">
        <v>2024</v>
      </c>
    </row>
    <row r="25" spans="2:8" ht="18" customHeight="1">
      <c r="B25" s="439" t="s">
        <v>155</v>
      </c>
      <c r="C25" s="460"/>
      <c r="D25" s="7">
        <v>1447</v>
      </c>
      <c r="E25" s="7">
        <v>1511</v>
      </c>
      <c r="F25" s="7">
        <v>1907</v>
      </c>
      <c r="G25" s="217">
        <v>1939</v>
      </c>
      <c r="H25" s="217">
        <v>2062</v>
      </c>
    </row>
    <row r="26" spans="2:8" ht="18" customHeight="1">
      <c r="B26" s="434" t="s">
        <v>129</v>
      </c>
      <c r="C26" s="438"/>
      <c r="D26" s="278">
        <v>1224</v>
      </c>
      <c r="E26" s="278">
        <v>1251</v>
      </c>
      <c r="F26" s="278">
        <v>1600</v>
      </c>
      <c r="G26" s="279">
        <v>1675</v>
      </c>
      <c r="H26" s="279">
        <v>1800</v>
      </c>
    </row>
    <row r="27" spans="2:8" ht="18" customHeight="1">
      <c r="B27" s="323" t="s">
        <v>187</v>
      </c>
      <c r="C27" s="301"/>
      <c r="D27" s="280">
        <v>84.6</v>
      </c>
      <c r="E27" s="280">
        <v>82.8</v>
      </c>
      <c r="F27" s="280">
        <v>83.9</v>
      </c>
      <c r="G27" s="280">
        <v>86.4</v>
      </c>
      <c r="H27" s="280">
        <v>87.3</v>
      </c>
    </row>
    <row r="28" spans="2:8" ht="18" customHeight="1">
      <c r="B28" s="270" t="s">
        <v>186</v>
      </c>
      <c r="C28" s="324"/>
      <c r="D28" s="281">
        <v>223</v>
      </c>
      <c r="E28" s="281">
        <v>260</v>
      </c>
      <c r="F28" s="278">
        <v>307</v>
      </c>
      <c r="G28" s="278">
        <v>264</v>
      </c>
      <c r="H28" s="278">
        <v>262</v>
      </c>
    </row>
    <row r="29" spans="2:8" ht="18" customHeight="1">
      <c r="B29" s="325" t="s">
        <v>185</v>
      </c>
      <c r="C29" s="326"/>
      <c r="D29" s="282">
        <v>15.4</v>
      </c>
      <c r="E29" s="282">
        <v>17.2</v>
      </c>
      <c r="F29" s="282">
        <v>16.100000000000001</v>
      </c>
      <c r="G29" s="283">
        <v>13.6</v>
      </c>
      <c r="H29" s="283">
        <v>12.7</v>
      </c>
    </row>
    <row r="30" spans="2:8" ht="18" customHeight="1">
      <c r="B30" s="461" t="s">
        <v>156</v>
      </c>
      <c r="C30" s="462"/>
      <c r="D30" s="147">
        <v>7586</v>
      </c>
      <c r="E30" s="7">
        <v>8513</v>
      </c>
      <c r="F30" s="7">
        <v>10563</v>
      </c>
      <c r="G30" s="302" t="s">
        <v>205</v>
      </c>
      <c r="H30" s="152">
        <v>12196</v>
      </c>
    </row>
    <row r="31" spans="2:8" ht="18" customHeight="1">
      <c r="B31" s="463" t="s">
        <v>172</v>
      </c>
      <c r="C31" s="464"/>
      <c r="D31" s="165"/>
      <c r="E31" s="165"/>
      <c r="F31" s="165"/>
      <c r="G31" s="255"/>
      <c r="H31" s="152"/>
    </row>
    <row r="32" spans="2:8" ht="18" customHeight="1">
      <c r="B32" s="429" t="s">
        <v>159</v>
      </c>
      <c r="C32" s="256" t="s">
        <v>157</v>
      </c>
      <c r="D32" s="287"/>
      <c r="E32" s="287"/>
      <c r="F32" s="287"/>
      <c r="G32" s="303">
        <v>6.3</v>
      </c>
      <c r="H32" s="284">
        <v>6.8</v>
      </c>
    </row>
    <row r="33" spans="2:8" ht="18" customHeight="1">
      <c r="B33" s="429"/>
      <c r="C33" s="256" t="s">
        <v>158</v>
      </c>
      <c r="D33" s="287"/>
      <c r="E33" s="287"/>
      <c r="F33" s="287"/>
      <c r="G33" s="304">
        <v>6.6</v>
      </c>
      <c r="H33" s="284">
        <v>6.1</v>
      </c>
    </row>
    <row r="34" spans="2:8" ht="18" customHeight="1">
      <c r="B34" s="429" t="s">
        <v>160</v>
      </c>
      <c r="C34" s="256" t="s">
        <v>157</v>
      </c>
      <c r="D34" s="287"/>
      <c r="E34" s="287"/>
      <c r="F34" s="287"/>
      <c r="G34" s="303">
        <v>20.2</v>
      </c>
      <c r="H34" s="284">
        <v>18.399999999999999</v>
      </c>
    </row>
    <row r="35" spans="2:8" ht="18" customHeight="1">
      <c r="B35" s="429"/>
      <c r="C35" s="256" t="s">
        <v>158</v>
      </c>
      <c r="D35" s="288"/>
      <c r="E35" s="288"/>
      <c r="F35" s="288"/>
      <c r="G35" s="303">
        <v>13.7</v>
      </c>
      <c r="H35" s="285">
        <v>14</v>
      </c>
    </row>
    <row r="36" spans="2:8" ht="18" customHeight="1">
      <c r="B36" s="429" t="s">
        <v>161</v>
      </c>
      <c r="C36" s="256" t="s">
        <v>157</v>
      </c>
      <c r="D36" s="287"/>
      <c r="E36" s="287"/>
      <c r="F36" s="287"/>
      <c r="G36" s="303">
        <v>12.8</v>
      </c>
      <c r="H36" s="284">
        <v>12.8</v>
      </c>
    </row>
    <row r="37" spans="2:8" ht="18" customHeight="1">
      <c r="B37" s="429"/>
      <c r="C37" s="256" t="s">
        <v>158</v>
      </c>
      <c r="D37" s="287"/>
      <c r="E37" s="287"/>
      <c r="F37" s="287"/>
      <c r="G37" s="303">
        <v>9.5</v>
      </c>
      <c r="H37" s="284">
        <v>9.9</v>
      </c>
    </row>
    <row r="38" spans="2:8" ht="18" customHeight="1">
      <c r="B38" s="429" t="s">
        <v>162</v>
      </c>
      <c r="C38" s="256" t="s">
        <v>157</v>
      </c>
      <c r="D38" s="287"/>
      <c r="E38" s="287"/>
      <c r="F38" s="287"/>
      <c r="G38" s="304">
        <v>6.7</v>
      </c>
      <c r="H38" s="284">
        <v>6.5</v>
      </c>
    </row>
    <row r="39" spans="2:8" ht="18" customHeight="1">
      <c r="B39" s="429"/>
      <c r="C39" s="256" t="s">
        <v>158</v>
      </c>
      <c r="D39" s="287"/>
      <c r="E39" s="287"/>
      <c r="F39" s="287"/>
      <c r="G39" s="305">
        <v>6.6</v>
      </c>
      <c r="H39" s="284">
        <v>6.2</v>
      </c>
    </row>
    <row r="40" spans="2:8" ht="18" customHeight="1">
      <c r="B40" s="429" t="s">
        <v>163</v>
      </c>
      <c r="C40" s="256" t="s">
        <v>157</v>
      </c>
      <c r="D40" s="287"/>
      <c r="E40" s="287"/>
      <c r="F40" s="287"/>
      <c r="G40" s="305">
        <v>4.5</v>
      </c>
      <c r="H40" s="284">
        <v>4.7</v>
      </c>
    </row>
    <row r="41" spans="2:8" ht="18" customHeight="1">
      <c r="B41" s="429"/>
      <c r="C41" s="256" t="s">
        <v>158</v>
      </c>
      <c r="D41" s="287"/>
      <c r="E41" s="287"/>
      <c r="F41" s="287"/>
      <c r="G41" s="305">
        <v>3.3</v>
      </c>
      <c r="H41" s="284">
        <v>3.8</v>
      </c>
    </row>
    <row r="42" spans="2:8" ht="18" customHeight="1">
      <c r="B42" s="429" t="s">
        <v>164</v>
      </c>
      <c r="C42" s="256" t="s">
        <v>157</v>
      </c>
      <c r="D42" s="287"/>
      <c r="E42" s="287"/>
      <c r="F42" s="287"/>
      <c r="G42" s="305">
        <v>3.3</v>
      </c>
      <c r="H42" s="284">
        <v>3.9</v>
      </c>
    </row>
    <row r="43" spans="2:8" ht="18" customHeight="1">
      <c r="B43" s="429"/>
      <c r="C43" s="256" t="s">
        <v>158</v>
      </c>
      <c r="D43" s="287"/>
      <c r="E43" s="287"/>
      <c r="F43" s="287"/>
      <c r="G43" s="305">
        <v>2.2999999999999998</v>
      </c>
      <c r="H43" s="284">
        <v>2.2999999999999998</v>
      </c>
    </row>
    <row r="44" spans="2:8" ht="18" customHeight="1">
      <c r="B44" s="429" t="s">
        <v>165</v>
      </c>
      <c r="C44" s="256" t="s">
        <v>157</v>
      </c>
      <c r="D44" s="287"/>
      <c r="E44" s="287"/>
      <c r="F44" s="287"/>
      <c r="G44" s="305">
        <v>1.1000000000000001</v>
      </c>
      <c r="H44" s="284">
        <v>1.1000000000000001</v>
      </c>
    </row>
    <row r="45" spans="2:8" ht="18" customHeight="1">
      <c r="B45" s="430"/>
      <c r="C45" s="257" t="s">
        <v>158</v>
      </c>
      <c r="D45" s="289"/>
      <c r="E45" s="289"/>
      <c r="F45" s="289"/>
      <c r="G45" s="306">
        <v>0.7</v>
      </c>
      <c r="H45" s="286">
        <v>1</v>
      </c>
    </row>
    <row r="46" spans="2:8" ht="18" customHeight="1">
      <c r="B46" s="145"/>
      <c r="C46" s="266"/>
      <c r="D46" s="267"/>
      <c r="E46" s="267"/>
      <c r="F46" s="267"/>
      <c r="G46" s="268"/>
      <c r="H46" s="269"/>
    </row>
    <row r="47" spans="2:8" ht="18" customHeight="1">
      <c r="B47" s="431" t="s">
        <v>132</v>
      </c>
      <c r="C47" s="431"/>
      <c r="D47" s="141">
        <v>2020</v>
      </c>
      <c r="E47" s="141">
        <v>2021</v>
      </c>
      <c r="F47" s="141">
        <v>2022</v>
      </c>
      <c r="G47" s="141">
        <v>2023</v>
      </c>
      <c r="H47" s="141">
        <v>2024</v>
      </c>
    </row>
    <row r="48" spans="2:8" ht="18" customHeight="1">
      <c r="B48" s="439" t="s">
        <v>181</v>
      </c>
      <c r="C48" s="440"/>
      <c r="D48" s="290">
        <v>83.7</v>
      </c>
      <c r="E48" s="291">
        <v>80.3</v>
      </c>
      <c r="F48" s="290">
        <v>86.5</v>
      </c>
      <c r="G48" s="292">
        <v>89.3</v>
      </c>
      <c r="H48" s="293">
        <v>88.2</v>
      </c>
    </row>
    <row r="49" spans="2:8" ht="18" customHeight="1">
      <c r="B49" s="270" t="s">
        <v>188</v>
      </c>
      <c r="C49" s="271"/>
      <c r="D49" s="258"/>
      <c r="E49" s="258"/>
      <c r="F49" s="258"/>
      <c r="G49" s="294">
        <v>41.8</v>
      </c>
      <c r="H49" s="294">
        <v>42.9</v>
      </c>
    </row>
    <row r="50" spans="2:8" ht="18" customHeight="1">
      <c r="B50" s="270" t="s">
        <v>189</v>
      </c>
      <c r="C50" s="271"/>
      <c r="D50" s="258"/>
      <c r="E50" s="258"/>
      <c r="F50" s="258"/>
      <c r="G50" s="294">
        <v>26</v>
      </c>
      <c r="H50" s="294">
        <v>28.2</v>
      </c>
    </row>
    <row r="51" spans="2:8" ht="18" customHeight="1">
      <c r="B51" s="272" t="s">
        <v>190</v>
      </c>
      <c r="C51" s="273"/>
      <c r="D51" s="258"/>
      <c r="E51" s="258"/>
      <c r="F51" s="258"/>
      <c r="G51" s="294">
        <v>42.3</v>
      </c>
      <c r="H51" s="294">
        <v>43.2</v>
      </c>
    </row>
    <row r="52" spans="2:8" ht="18" customHeight="1">
      <c r="B52" s="270" t="s">
        <v>191</v>
      </c>
      <c r="C52" s="271"/>
      <c r="D52" s="258"/>
      <c r="E52" s="258"/>
      <c r="F52" s="258"/>
      <c r="G52" s="258"/>
      <c r="H52" s="294">
        <v>31.9</v>
      </c>
    </row>
    <row r="53" spans="2:8" ht="18" customHeight="1">
      <c r="B53" s="445" t="s">
        <v>192</v>
      </c>
      <c r="C53" s="271" t="s">
        <v>193</v>
      </c>
      <c r="D53" s="258"/>
      <c r="E53" s="258"/>
      <c r="F53" s="258"/>
      <c r="G53" s="258"/>
      <c r="H53" s="294">
        <v>5.5</v>
      </c>
    </row>
    <row r="54" spans="2:8" ht="18" customHeight="1">
      <c r="B54" s="446"/>
      <c r="C54" s="271" t="s">
        <v>194</v>
      </c>
      <c r="D54" s="258"/>
      <c r="E54" s="258"/>
      <c r="F54" s="258"/>
      <c r="G54" s="258"/>
      <c r="H54" s="294">
        <v>5.0999999999999996</v>
      </c>
    </row>
    <row r="55" spans="2:8" ht="18" customHeight="1">
      <c r="B55" s="274" t="s">
        <v>195</v>
      </c>
      <c r="C55" s="275"/>
      <c r="D55" s="258"/>
      <c r="E55" s="258"/>
      <c r="F55" s="258"/>
      <c r="G55" s="258"/>
      <c r="H55" s="258"/>
    </row>
    <row r="56" spans="2:8" ht="18" customHeight="1">
      <c r="B56" s="434" t="s">
        <v>182</v>
      </c>
      <c r="C56" s="438"/>
      <c r="D56" s="295">
        <v>19</v>
      </c>
      <c r="E56" s="295">
        <v>19</v>
      </c>
      <c r="F56" s="296">
        <v>15</v>
      </c>
      <c r="G56" s="297">
        <v>18</v>
      </c>
      <c r="H56" s="298">
        <v>17</v>
      </c>
    </row>
    <row r="57" spans="2:8" ht="18" customHeight="1">
      <c r="B57" s="447" t="s">
        <v>166</v>
      </c>
      <c r="C57" s="448"/>
      <c r="D57" s="258"/>
      <c r="E57" s="258"/>
      <c r="F57" s="259">
        <v>72.099999999999994</v>
      </c>
      <c r="G57" s="260">
        <v>94.6</v>
      </c>
      <c r="H57" s="260">
        <v>98.3</v>
      </c>
    </row>
    <row r="58" spans="2:8" ht="18" customHeight="1">
      <c r="B58" s="449" t="s">
        <v>167</v>
      </c>
      <c r="C58" s="450"/>
      <c r="D58" s="261"/>
      <c r="E58" s="261"/>
      <c r="F58" s="262">
        <v>50.2</v>
      </c>
      <c r="G58" s="263">
        <v>89.8</v>
      </c>
      <c r="H58" s="263">
        <v>93.1</v>
      </c>
    </row>
    <row r="59" spans="2:8" ht="15" customHeight="1">
      <c r="B59" s="149"/>
      <c r="C59" s="149"/>
      <c r="D59" s="150"/>
      <c r="E59" s="150"/>
      <c r="F59" s="150"/>
    </row>
    <row r="60" spans="2:8" ht="18" customHeight="1">
      <c r="B60" s="431" t="s">
        <v>196</v>
      </c>
      <c r="C60" s="431"/>
      <c r="D60" s="167">
        <v>2020</v>
      </c>
      <c r="E60" s="167">
        <v>2021</v>
      </c>
      <c r="F60" s="168">
        <v>2022</v>
      </c>
      <c r="G60" s="168">
        <v>2023</v>
      </c>
      <c r="H60" s="168">
        <v>2024</v>
      </c>
    </row>
    <row r="61" spans="2:8" ht="18" customHeight="1">
      <c r="B61" s="458" t="s">
        <v>175</v>
      </c>
      <c r="C61" s="459"/>
      <c r="D61" s="166">
        <v>58.2</v>
      </c>
      <c r="E61" s="166">
        <v>56.8</v>
      </c>
      <c r="F61" s="197">
        <v>45.9</v>
      </c>
      <c r="G61" s="197">
        <v>47.8</v>
      </c>
      <c r="H61" s="258"/>
    </row>
    <row r="62" spans="2:8" ht="18" customHeight="1">
      <c r="B62" s="454" t="s">
        <v>176</v>
      </c>
      <c r="C62" s="455"/>
      <c r="D62" s="166">
        <v>35.799999999999997</v>
      </c>
      <c r="E62" s="166">
        <v>39.200000000000003</v>
      </c>
      <c r="F62" s="165">
        <v>41.5</v>
      </c>
      <c r="G62" s="165">
        <v>42.1</v>
      </c>
      <c r="H62" s="258"/>
    </row>
    <row r="63" spans="2:8" ht="18" customHeight="1">
      <c r="B63" s="456" t="s">
        <v>177</v>
      </c>
      <c r="C63" s="457"/>
      <c r="D63" s="165">
        <v>22.5</v>
      </c>
      <c r="E63" s="165">
        <v>22</v>
      </c>
      <c r="F63" s="165">
        <v>22.6</v>
      </c>
      <c r="G63" s="165">
        <v>26.6</v>
      </c>
      <c r="H63" s="258"/>
    </row>
    <row r="64" spans="2:8" ht="18" customHeight="1">
      <c r="B64" s="456" t="s">
        <v>178</v>
      </c>
      <c r="C64" s="457"/>
      <c r="D64" s="165">
        <v>39</v>
      </c>
      <c r="E64" s="165">
        <v>51.1</v>
      </c>
      <c r="F64" s="165">
        <v>42.2</v>
      </c>
      <c r="G64" s="165">
        <v>40.799999999999997</v>
      </c>
      <c r="H64" s="258"/>
    </row>
    <row r="65" spans="2:8" ht="18" customHeight="1">
      <c r="B65" s="456" t="s">
        <v>179</v>
      </c>
      <c r="C65" s="457"/>
      <c r="D65" s="165">
        <v>29.5</v>
      </c>
      <c r="E65" s="165">
        <v>29.7</v>
      </c>
      <c r="F65" s="165">
        <v>29.6</v>
      </c>
      <c r="G65" s="195">
        <v>29.7</v>
      </c>
      <c r="H65" s="258"/>
    </row>
    <row r="66" spans="2:8" ht="18" customHeight="1">
      <c r="B66" s="441" t="s">
        <v>180</v>
      </c>
      <c r="C66" s="249" t="s">
        <v>130</v>
      </c>
      <c r="D66" s="166">
        <v>4.8</v>
      </c>
      <c r="E66" s="166">
        <v>5.6</v>
      </c>
      <c r="F66" s="166">
        <v>5.2</v>
      </c>
      <c r="G66" s="166">
        <v>4.5999999999999996</v>
      </c>
      <c r="H66" s="258"/>
    </row>
    <row r="67" spans="2:8" ht="18" customHeight="1">
      <c r="B67" s="442"/>
      <c r="C67" s="250" t="s">
        <v>131</v>
      </c>
      <c r="D67" s="165">
        <v>4.9000000000000004</v>
      </c>
      <c r="E67" s="165">
        <v>5.2</v>
      </c>
      <c r="F67" s="165">
        <v>4.9000000000000004</v>
      </c>
      <c r="G67" s="165">
        <v>4.5999999999999996</v>
      </c>
      <c r="H67" s="258"/>
    </row>
    <row r="68" spans="2:8" ht="18" customHeight="1">
      <c r="B68" s="443" t="s">
        <v>198</v>
      </c>
      <c r="C68" s="444"/>
      <c r="D68" s="164">
        <v>86.2</v>
      </c>
      <c r="E68" s="164">
        <v>86.7</v>
      </c>
      <c r="F68" s="164">
        <v>84.5</v>
      </c>
      <c r="G68" s="196">
        <v>85.2</v>
      </c>
      <c r="H68" s="299"/>
    </row>
    <row r="69" spans="2:8">
      <c r="H69" s="300"/>
    </row>
    <row r="70" spans="2:8" ht="18" customHeight="1">
      <c r="B70" s="431" t="s">
        <v>133</v>
      </c>
      <c r="C70" s="431"/>
      <c r="D70" s="141">
        <v>2020</v>
      </c>
      <c r="E70" s="141">
        <v>2021</v>
      </c>
      <c r="F70" s="141">
        <v>2022</v>
      </c>
      <c r="G70" s="141">
        <v>2023</v>
      </c>
      <c r="H70" s="141">
        <v>2024</v>
      </c>
    </row>
    <row r="71" spans="2:8" ht="18" customHeight="1">
      <c r="B71" s="432" t="s">
        <v>183</v>
      </c>
      <c r="C71" s="433"/>
      <c r="D71" s="210">
        <v>30.5</v>
      </c>
      <c r="E71" s="211">
        <v>31.8</v>
      </c>
      <c r="F71" s="210">
        <v>33.1</v>
      </c>
      <c r="G71" s="212">
        <v>46.7</v>
      </c>
      <c r="H71" s="212">
        <v>43.6</v>
      </c>
    </row>
    <row r="72" spans="2:8" ht="10" customHeight="1"/>
    <row r="73" spans="2:8" ht="15" customHeight="1">
      <c r="B73" s="248" t="s">
        <v>200</v>
      </c>
    </row>
    <row r="74" spans="2:8" ht="15" customHeight="1">
      <c r="B74" s="248" t="s">
        <v>201</v>
      </c>
    </row>
    <row r="75" spans="2:8" ht="15" customHeight="1">
      <c r="B75" s="248" t="s">
        <v>206</v>
      </c>
    </row>
    <row r="76" spans="2:8" ht="15" customHeight="1">
      <c r="B76" s="248" t="s">
        <v>202</v>
      </c>
    </row>
    <row r="77" spans="2:8" ht="15" customHeight="1">
      <c r="B77" s="248" t="s">
        <v>168</v>
      </c>
    </row>
    <row r="78" spans="2:8" ht="15" customHeight="1">
      <c r="B78" s="248" t="s">
        <v>169</v>
      </c>
    </row>
    <row r="79" spans="2:8" ht="15" customHeight="1">
      <c r="B79" s="248" t="s">
        <v>170</v>
      </c>
    </row>
    <row r="80" spans="2:8" ht="15" customHeight="1">
      <c r="B80" s="248" t="s">
        <v>204</v>
      </c>
    </row>
    <row r="81" spans="2:8" ht="15" customHeight="1">
      <c r="B81" s="248" t="s">
        <v>203</v>
      </c>
    </row>
    <row r="83" spans="2:8" ht="16.5">
      <c r="B83" s="451" t="s">
        <v>134</v>
      </c>
      <c r="C83" s="451"/>
      <c r="D83" s="143"/>
      <c r="E83" s="143"/>
      <c r="F83" s="143"/>
      <c r="G83" s="143"/>
      <c r="H83" s="143"/>
    </row>
    <row r="84" spans="2:8" ht="17">
      <c r="B84" s="452" t="s">
        <v>135</v>
      </c>
      <c r="C84" s="452"/>
      <c r="D84" s="142">
        <v>2020</v>
      </c>
      <c r="E84" s="142">
        <v>2021</v>
      </c>
      <c r="F84" s="142">
        <v>2022</v>
      </c>
      <c r="G84" s="142" t="s">
        <v>173</v>
      </c>
      <c r="H84" s="142">
        <v>2024</v>
      </c>
    </row>
    <row r="85" spans="2:8" ht="18" customHeight="1">
      <c r="B85" s="436" t="s">
        <v>174</v>
      </c>
      <c r="C85" s="437"/>
      <c r="D85" s="290">
        <v>97.4</v>
      </c>
      <c r="E85" s="290">
        <v>97.7</v>
      </c>
      <c r="F85" s="307">
        <v>98.2</v>
      </c>
      <c r="G85" s="307">
        <v>98.7</v>
      </c>
      <c r="H85" s="393">
        <v>99</v>
      </c>
    </row>
    <row r="86" spans="2:8" ht="18" customHeight="1">
      <c r="B86" s="434" t="s">
        <v>42</v>
      </c>
      <c r="C86" s="435"/>
      <c r="D86" s="308">
        <v>5.5</v>
      </c>
      <c r="E86" s="309">
        <v>6.9</v>
      </c>
      <c r="F86" s="310">
        <v>7.3</v>
      </c>
      <c r="G86" s="310">
        <v>7</v>
      </c>
      <c r="H86" s="394">
        <v>0</v>
      </c>
    </row>
    <row r="87" spans="2:8" ht="18" customHeight="1">
      <c r="B87" s="434" t="s">
        <v>43</v>
      </c>
      <c r="C87" s="435"/>
      <c r="D87" s="308">
        <v>768.5</v>
      </c>
      <c r="E87" s="311">
        <v>719.6</v>
      </c>
      <c r="F87" s="310">
        <v>817</v>
      </c>
      <c r="G87" s="310">
        <v>940.6</v>
      </c>
      <c r="H87" s="394">
        <v>513.29999999999995</v>
      </c>
    </row>
    <row r="88" spans="2:8" ht="18" customHeight="1">
      <c r="B88" s="434" t="s">
        <v>44</v>
      </c>
      <c r="C88" s="435"/>
      <c r="D88" s="312">
        <v>4071.1</v>
      </c>
      <c r="E88" s="313">
        <v>4138.1000000000004</v>
      </c>
      <c r="F88" s="314">
        <v>5548.6</v>
      </c>
      <c r="G88" s="314">
        <v>9386.9</v>
      </c>
      <c r="H88" s="395">
        <v>7536.9</v>
      </c>
    </row>
    <row r="89" spans="2:8" ht="18" customHeight="1">
      <c r="B89" s="318" t="s">
        <v>136</v>
      </c>
      <c r="C89" s="319" t="s">
        <v>137</v>
      </c>
      <c r="D89" s="312">
        <v>2880.1</v>
      </c>
      <c r="E89" s="313">
        <v>3259.1</v>
      </c>
      <c r="F89" s="314">
        <v>4503.3</v>
      </c>
      <c r="G89" s="314">
        <v>7067.6</v>
      </c>
      <c r="H89" s="395">
        <v>5747.7</v>
      </c>
    </row>
    <row r="90" spans="2:8" ht="18" customHeight="1">
      <c r="B90" s="318" t="s">
        <v>138</v>
      </c>
      <c r="C90" s="319" t="s">
        <v>139</v>
      </c>
      <c r="D90" s="308">
        <v>111.7</v>
      </c>
      <c r="E90" s="311">
        <v>196.1</v>
      </c>
      <c r="F90" s="310">
        <v>43.3</v>
      </c>
      <c r="G90" s="310">
        <v>296.39999999999998</v>
      </c>
      <c r="H90" s="394">
        <v>264.5</v>
      </c>
    </row>
    <row r="91" spans="2:8" ht="18" customHeight="1">
      <c r="B91" s="318" t="s">
        <v>140</v>
      </c>
      <c r="C91" s="319" t="s">
        <v>141</v>
      </c>
      <c r="D91" s="308">
        <v>119.1</v>
      </c>
      <c r="E91" s="311">
        <v>107.9</v>
      </c>
      <c r="F91" s="310">
        <v>122.4</v>
      </c>
      <c r="G91" s="310">
        <v>148.19999999999999</v>
      </c>
      <c r="H91" s="394">
        <v>79.900000000000006</v>
      </c>
    </row>
    <row r="92" spans="2:8" ht="18" customHeight="1">
      <c r="B92" s="318" t="s">
        <v>142</v>
      </c>
      <c r="C92" s="319" t="s">
        <v>143</v>
      </c>
      <c r="D92" s="308">
        <v>368.6</v>
      </c>
      <c r="E92" s="311">
        <v>106.2</v>
      </c>
      <c r="F92" s="310">
        <v>283.39999999999998</v>
      </c>
      <c r="G92" s="310">
        <v>582.4</v>
      </c>
      <c r="H92" s="394">
        <v>519.70000000000005</v>
      </c>
    </row>
    <row r="93" spans="2:8" ht="18" customHeight="1">
      <c r="B93" s="318" t="s">
        <v>144</v>
      </c>
      <c r="C93" s="319" t="s">
        <v>145</v>
      </c>
      <c r="D93" s="308">
        <v>181.3</v>
      </c>
      <c r="E93" s="311">
        <v>35.200000000000003</v>
      </c>
      <c r="F93" s="310">
        <v>62.9</v>
      </c>
      <c r="G93" s="310">
        <v>136.69999999999999</v>
      </c>
      <c r="H93" s="394">
        <v>124.8</v>
      </c>
    </row>
    <row r="94" spans="2:8" ht="18" customHeight="1">
      <c r="B94" s="320" t="s">
        <v>146</v>
      </c>
      <c r="C94" s="321" t="s">
        <v>147</v>
      </c>
      <c r="D94" s="210">
        <v>410.2</v>
      </c>
      <c r="E94" s="315">
        <v>433.6</v>
      </c>
      <c r="F94" s="316">
        <v>533.29999999999995</v>
      </c>
      <c r="G94" s="317">
        <v>1155.7</v>
      </c>
      <c r="H94" s="396">
        <v>800.3</v>
      </c>
    </row>
    <row r="95" spans="2:8" ht="10" customHeight="1">
      <c r="B95" s="57"/>
      <c r="C95" s="57"/>
      <c r="D95" s="57"/>
      <c r="E95" s="57"/>
      <c r="F95" s="57"/>
    </row>
    <row r="96" spans="2:8" ht="16">
      <c r="B96" s="248" t="s">
        <v>199</v>
      </c>
      <c r="C96" s="57"/>
      <c r="D96" s="57"/>
      <c r="E96" s="57"/>
      <c r="F96" s="57"/>
    </row>
    <row r="97" spans="2:2">
      <c r="B97" s="322" t="s">
        <v>171</v>
      </c>
    </row>
  </sheetData>
  <mergeCells count="48">
    <mergeCell ref="B32:B33"/>
    <mergeCell ref="B34:B35"/>
    <mergeCell ref="B36:B37"/>
    <mergeCell ref="B38:B39"/>
    <mergeCell ref="B40:B41"/>
    <mergeCell ref="B4:C4"/>
    <mergeCell ref="B5:C5"/>
    <mergeCell ref="B6:C6"/>
    <mergeCell ref="B7:C7"/>
    <mergeCell ref="B23:C23"/>
    <mergeCell ref="B8:C8"/>
    <mergeCell ref="B10:C10"/>
    <mergeCell ref="B9:C9"/>
    <mergeCell ref="B11:C11"/>
    <mergeCell ref="B12:C12"/>
    <mergeCell ref="B13:C13"/>
    <mergeCell ref="B14:C14"/>
    <mergeCell ref="B15:C15"/>
    <mergeCell ref="B16:C16"/>
    <mergeCell ref="B88:C88"/>
    <mergeCell ref="B83:C83"/>
    <mergeCell ref="B84:C84"/>
    <mergeCell ref="B24:C24"/>
    <mergeCell ref="B62:C62"/>
    <mergeCell ref="B63:C63"/>
    <mergeCell ref="B64:C64"/>
    <mergeCell ref="B65:C65"/>
    <mergeCell ref="B60:C60"/>
    <mergeCell ref="B61:C61"/>
    <mergeCell ref="B25:C25"/>
    <mergeCell ref="B26:C26"/>
    <mergeCell ref="B30:C30"/>
    <mergeCell ref="B31:C31"/>
    <mergeCell ref="B42:B43"/>
    <mergeCell ref="B87:C87"/>
    <mergeCell ref="B44:B45"/>
    <mergeCell ref="B70:C70"/>
    <mergeCell ref="B71:C71"/>
    <mergeCell ref="B86:C86"/>
    <mergeCell ref="B85:C85"/>
    <mergeCell ref="B47:C47"/>
    <mergeCell ref="B56:C56"/>
    <mergeCell ref="B48:C48"/>
    <mergeCell ref="B66:B67"/>
    <mergeCell ref="B68:C68"/>
    <mergeCell ref="B53:B54"/>
    <mergeCell ref="B57:C57"/>
    <mergeCell ref="B58:C58"/>
  </mergeCells>
  <phoneticPr fontId="19"/>
  <hyperlinks>
    <hyperlink ref="C2" r:id="rId1" xr:uid="{3707422A-6801-4F99-A0EC-4BF467C103E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115" zoomScaleNormal="115" zoomScaleSheetLayoutView="100" zoomScalePageLayoutView="75" workbookViewId="0"/>
  </sheetViews>
  <sheetFormatPr defaultColWidth="9.6640625" defaultRowHeight="14"/>
  <cols>
    <col min="1" max="1" width="2.58203125" style="117" customWidth="1"/>
    <col min="2" max="2" width="2.4140625" style="117" customWidth="1"/>
    <col min="3" max="3" width="18.4140625" style="117" customWidth="1"/>
    <col min="4" max="11" width="7.9140625" style="117" customWidth="1"/>
    <col min="12" max="15" width="5.1640625" style="117" customWidth="1"/>
    <col min="16" max="16" width="7.9140625" style="117" customWidth="1"/>
    <col min="17" max="16384" width="9.6640625" style="117"/>
  </cols>
  <sheetData>
    <row r="1" spans="1:15" ht="18" customHeight="1">
      <c r="A1" s="244" t="s">
        <v>109</v>
      </c>
      <c r="B1" s="115"/>
      <c r="C1" s="115"/>
      <c r="D1" s="115"/>
      <c r="E1" s="115"/>
      <c r="F1" s="115"/>
      <c r="G1" s="116"/>
      <c r="H1" s="116"/>
      <c r="I1" s="116"/>
      <c r="J1" s="116"/>
      <c r="K1" s="116"/>
      <c r="L1" s="116"/>
      <c r="M1" s="116"/>
      <c r="N1" s="116"/>
      <c r="O1" s="116"/>
    </row>
    <row r="2" spans="1:15" ht="53" customHeight="1">
      <c r="A2" s="479" t="s">
        <v>110</v>
      </c>
      <c r="B2" s="479"/>
      <c r="C2" s="479"/>
      <c r="D2" s="479"/>
      <c r="E2" s="479"/>
      <c r="F2" s="479"/>
      <c r="G2" s="479"/>
      <c r="H2" s="479"/>
      <c r="I2" s="479"/>
      <c r="J2" s="479"/>
      <c r="K2" s="479"/>
      <c r="L2" s="118"/>
      <c r="M2" s="118"/>
      <c r="N2" s="118"/>
      <c r="O2" s="118"/>
    </row>
    <row r="3" spans="1:15" ht="109.5" customHeight="1">
      <c r="A3" s="480" t="s">
        <v>111</v>
      </c>
      <c r="B3" s="481"/>
      <c r="C3" s="481"/>
      <c r="D3" s="481"/>
      <c r="E3" s="481"/>
      <c r="F3" s="481"/>
      <c r="G3" s="481"/>
      <c r="H3" s="481"/>
      <c r="I3" s="481"/>
      <c r="J3" s="481"/>
      <c r="K3" s="481"/>
      <c r="L3" s="116"/>
      <c r="M3" s="116"/>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482" t="s">
        <v>4</v>
      </c>
      <c r="C2" s="422"/>
      <c r="D2" s="422"/>
      <c r="E2" s="422"/>
      <c r="F2" s="423"/>
      <c r="G2" s="482" t="s">
        <v>5</v>
      </c>
      <c r="H2" s="422"/>
      <c r="I2" s="422"/>
      <c r="J2" s="422"/>
      <c r="K2" s="423"/>
      <c r="L2" s="482" t="s">
        <v>6</v>
      </c>
      <c r="M2" s="422"/>
      <c r="N2" s="422"/>
      <c r="O2" s="422"/>
      <c r="P2" s="423"/>
      <c r="Q2" s="483" t="s">
        <v>7</v>
      </c>
      <c r="R2" s="484"/>
      <c r="S2" s="484"/>
      <c r="T2" s="484"/>
      <c r="U2" s="485"/>
      <c r="V2" s="483" t="s">
        <v>40</v>
      </c>
      <c r="W2" s="484"/>
      <c r="X2" s="484"/>
      <c r="Y2" s="484"/>
      <c r="Z2" s="485"/>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8"/>
    </row>
    <row r="34" spans="1:32">
      <c r="A34" s="69"/>
      <c r="B34" s="69"/>
      <c r="C34" s="69"/>
      <c r="D34" s="69"/>
      <c r="E34" s="6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400"/>
    </row>
    <row r="35" spans="1:32">
      <c r="A35" s="69"/>
      <c r="B35" s="69"/>
      <c r="C35" s="69"/>
      <c r="D35" s="69"/>
      <c r="E35" s="6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400"/>
    </row>
    <row r="36" spans="1:32">
      <c r="A36" s="69"/>
      <c r="B36" s="69"/>
      <c r="C36" s="69"/>
      <c r="D36" s="69"/>
      <c r="E36" s="6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400"/>
    </row>
    <row r="37" spans="1:32">
      <c r="A37" s="69"/>
      <c r="B37" s="69"/>
      <c r="C37" s="69"/>
      <c r="D37" s="69"/>
      <c r="E37" s="6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400"/>
    </row>
    <row r="38" spans="1:32">
      <c r="A38" s="69"/>
      <c r="B38" s="69"/>
      <c r="C38" s="69"/>
      <c r="D38" s="69"/>
      <c r="E38" s="6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400"/>
    </row>
    <row r="39" spans="1:32">
      <c r="A39" s="69"/>
      <c r="B39" s="69"/>
      <c r="C39" s="69"/>
      <c r="D39" s="69"/>
      <c r="E39" s="6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400"/>
    </row>
    <row r="40" spans="1:32">
      <c r="A40" s="69"/>
      <c r="B40" s="69"/>
      <c r="C40" s="69"/>
      <c r="D40" s="69"/>
      <c r="E40" s="6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400"/>
    </row>
    <row r="41" spans="1:32">
      <c r="A41" s="69"/>
      <c r="B41" s="69"/>
      <c r="C41" s="69"/>
      <c r="D41" s="69"/>
      <c r="E41" s="6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400"/>
    </row>
    <row r="42" spans="1:32" ht="14.25" customHeight="1">
      <c r="A42" s="70"/>
      <c r="B42" s="70"/>
      <c r="C42" s="70"/>
      <c r="D42" s="70"/>
      <c r="E42" s="70"/>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2"/>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4"/>
    </row>
    <row r="45" spans="1:32" ht="14.25" customHeight="1">
      <c r="A45" s="70"/>
      <c r="B45" s="70"/>
      <c r="C45" s="70"/>
      <c r="D45" s="70"/>
      <c r="E45" s="70"/>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6"/>
    </row>
    <row r="46" spans="1:32" ht="14.25" customHeight="1">
      <c r="A46" s="70"/>
      <c r="B46" s="70"/>
      <c r="C46" s="70"/>
      <c r="D46" s="70"/>
      <c r="E46" s="70"/>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8"/>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IFRS（2015～）</vt:lpstr>
      <vt:lpstr>Consolidated &amp; Each Segment</vt:lpstr>
      <vt:lpstr>【Ref.】Before reclassification</vt:lpstr>
      <vt:lpstr>Sustainability data</vt:lpstr>
      <vt:lpstr>Change of Accounting Period</vt:lpstr>
      <vt:lpstr>IFRS（2015～） (3)</vt:lpstr>
      <vt:lpstr>'【Ref.】Before reclassification'!Print_Area</vt:lpstr>
      <vt:lpstr>'Change of Accounting Period'!Print_Area</vt:lpstr>
      <vt:lpstr>'Consolidated &amp; Each Segment'!Print_Area</vt:lpstr>
      <vt:lpstr>'IFRS（2015～）'!Print_Area</vt:lpstr>
      <vt:lpstr>'IFRS（2015～）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村松 栞里</cp:lastModifiedBy>
  <cp:lastPrinted>2016-12-25T23:49:43Z</cp:lastPrinted>
  <dcterms:created xsi:type="dcterms:W3CDTF">2013-06-17T04:13:36Z</dcterms:created>
  <dcterms:modified xsi:type="dcterms:W3CDTF">2025-05-12T01:31:22Z</dcterms:modified>
</cp:coreProperties>
</file>