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m_kikukawa\AppData\Local\Box\Box Edit\Documents\JR7qYzUpjkirgwS9H87OOQ==\"/>
    </mc:Choice>
  </mc:AlternateContent>
  <xr:revisionPtr revIDLastSave="0" documentId="13_ncr:1_{52A7E511-2E28-4E91-AA4E-FCA443842CC3}" xr6:coauthVersionLast="47" xr6:coauthVersionMax="47" xr10:uidLastSave="{00000000-0000-0000-0000-000000000000}"/>
  <bookViews>
    <workbookView xWindow="-110" yWindow="-110" windowWidth="21820" windowHeight="14020" firstSheet="1" activeTab="1" xr2:uid="{00000000-000D-0000-FFFF-FFFF00000000}"/>
  </bookViews>
  <sheets>
    <sheet name="IFRS（2015～）" sheetId="1" state="hidden" r:id="rId1"/>
    <sheet name="Before reclassification" sheetId="21" r:id="rId2"/>
    <sheet name="Financial reporting basis" sheetId="19" r:id="rId3"/>
    <sheet name="Calender year basis" sheetId="20" r:id="rId4"/>
    <sheet name="ESG data" sheetId="9" r:id="rId5"/>
    <sheet name="Change of Accounting Period" sheetId="6" r:id="rId6"/>
    <sheet name="IFRS（2015～） (3)" sheetId="4" state="hidden" r:id="rId7"/>
  </sheets>
  <definedNames>
    <definedName name="_xlnm.Print_Area" localSheetId="1">'Before reclassification'!$A$1:$AY$32</definedName>
    <definedName name="_xlnm.Print_Area" localSheetId="3">'Calender year basis'!$A$1:$A$31</definedName>
    <definedName name="_xlnm.Print_Area" localSheetId="5">'Change of Accounting Period'!$A$1:$K$3</definedName>
    <definedName name="_xlnm.Print_Area" localSheetId="2">'Financial reporting basis'!$A$1:$A$31</definedName>
    <definedName name="_xlnm.Print_Area" localSheetId="0">'IFRS（2015～）'!$A$1:$L$43</definedName>
    <definedName name="_xlnm.Print_Area" localSheetId="6">'IFRS（2015～） (3)'!$A$1:$AF$44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X16" i="21" l="1"/>
  <c r="AX17" i="21"/>
  <c r="AX18"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<sst xmlns="http://schemas.openxmlformats.org/spreadsheetml/2006/main" count="507" uniqueCount="189">
  <si>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</si>
  <si>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</si>
  <si>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</si>
  <si>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</si>
  <si>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</si>
  <si>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</si>
  <si>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</si>
  <si>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</si>
  <si>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</si>
  <si>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</si>
  <si>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</si>
  <si>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</si>
  <si>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</si>
  <si>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</si>
  <si>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</si>
  <si>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</si>
  <si>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</si>
  <si>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</si>
  <si>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</si>
  <si>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</si>
  <si>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</si>
  <si>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</si>
  <si>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</si>
  <si>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</si>
  <si>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</si>
  <si>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</si>
  <si>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</si>
  <si>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</si>
  <si>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</si>
  <si>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</si>
  <si>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</si>
  <si>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</si>
  <si>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</si>
  <si>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</si>
  <si>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</si>
  <si>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</si>
  <si>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</si>
  <si>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</si>
  <si>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</si>
  <si>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</si>
  <si>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</si>
  <si>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t>5Q</t>
    <phoneticPr fontId="19"/>
  </si>
  <si>
    <t>Scope1</t>
    <phoneticPr fontId="19"/>
  </si>
  <si>
    <t>Scope2</t>
    <phoneticPr fontId="19"/>
  </si>
  <si>
    <t>Scope3</t>
    <phoneticPr fontId="19"/>
  </si>
  <si>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</si>
  <si>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</si>
  <si>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</si>
  <si>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</si>
  <si>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</si>
  <si>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</si>
  <si>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</si>
  <si>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</si>
  <si>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</si>
  <si>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</si>
  <si>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</si>
  <si>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</si>
  <si>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</si>
  <si>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</si>
  <si>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</si>
  <si>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</si>
  <si>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</si>
  <si>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*Unless stated otherwise, all figures in this
  document are based on units of million yen.</t>
    <phoneticPr fontId="66"/>
  </si>
  <si>
    <r>
      <t>SEPTENI HOLDINGS CO., LTD. (Stock Code: 4293) Financial Highlights</t>
    </r>
    <r>
      <rPr>
        <sz val="11"/>
        <color theme="1"/>
        <rFont val="ＭＳ ゴシック"/>
        <family val="3"/>
        <charset val="128"/>
      </rPr>
      <t>　【</t>
    </r>
    <r>
      <rPr>
        <sz val="11"/>
        <color theme="1"/>
        <rFont val="Septeni sans"/>
        <family val="3"/>
      </rPr>
      <t>IFRS</t>
    </r>
    <r>
      <rPr>
        <sz val="11"/>
        <color theme="1"/>
        <rFont val="ＭＳ ゴシック"/>
        <family val="3"/>
        <charset val="128"/>
      </rPr>
      <t>】</t>
    </r>
    <phoneticPr fontId="66"/>
  </si>
  <si>
    <t>Revenue</t>
  </si>
  <si>
    <t>Gross profit</t>
  </si>
  <si>
    <t xml:space="preserve">To revenue (%) </t>
    <phoneticPr fontId="66"/>
  </si>
  <si>
    <t>SG&amp;A</t>
    <phoneticPr fontId="66"/>
  </si>
  <si>
    <t>Non-GAAP operating profit</t>
    <phoneticPr fontId="66"/>
  </si>
  <si>
    <t>Operating profit</t>
  </si>
  <si>
    <t>Profit for the period attributable to owners of the parent</t>
  </si>
  <si>
    <r>
      <rPr>
        <sz val="9"/>
        <color theme="1"/>
        <rFont val="ＭＳ ゴシック"/>
        <family val="3"/>
        <charset val="128"/>
      </rPr>
      <t>【</t>
    </r>
    <r>
      <rPr>
        <sz val="9"/>
        <color theme="1"/>
        <rFont val="Avenir"/>
        <family val="2"/>
      </rPr>
      <t>Reference</t>
    </r>
    <r>
      <rPr>
        <sz val="9"/>
        <color theme="1"/>
        <rFont val="ＭＳ ゴシック"/>
        <family val="3"/>
        <charset val="128"/>
      </rPr>
      <t>】</t>
    </r>
    <r>
      <rPr>
        <sz val="9"/>
        <color theme="1"/>
        <rFont val="Avenir"/>
        <family val="2"/>
      </rPr>
      <t>Net sales</t>
    </r>
    <phoneticPr fontId="66"/>
  </si>
  <si>
    <t>Total assets</t>
    <phoneticPr fontId="66"/>
  </si>
  <si>
    <t>Equity attributable to owners of the parent</t>
  </si>
  <si>
    <t>Ratio of equity attributable to owners of the parent to total assets</t>
  </si>
  <si>
    <t>Cash flows from operating activities</t>
    <phoneticPr fontId="66"/>
  </si>
  <si>
    <t>Cash flows from investing activities</t>
    <phoneticPr fontId="66"/>
  </si>
  <si>
    <t>Cash flows from financing activities</t>
    <phoneticPr fontId="66"/>
  </si>
  <si>
    <t>Cash and cash equivalents at end of period</t>
  </si>
  <si>
    <t xml:space="preserve">Capital  </t>
  </si>
  <si>
    <t>Shares issued as of term-end</t>
  </si>
  <si>
    <t>ROE</t>
  </si>
  <si>
    <t>EPS (yen)</t>
    <phoneticPr fontId="66"/>
  </si>
  <si>
    <t>BPS (yen)</t>
    <phoneticPr fontId="66"/>
  </si>
  <si>
    <t>Dividend per share (yen)</t>
    <phoneticPr fontId="66"/>
  </si>
  <si>
    <t>Payout ratio</t>
    <phoneticPr fontId="66"/>
  </si>
  <si>
    <t>Workforce as of term end (full time) (people)</t>
    <phoneticPr fontId="66"/>
  </si>
  <si>
    <t>Digital Marketing Business</t>
    <phoneticPr fontId="1"/>
  </si>
  <si>
    <t>*Unless stated otherwise, all figures in this document are    based on units of million yen.</t>
    <phoneticPr fontId="66"/>
  </si>
  <si>
    <t>Net sales</t>
    <phoneticPr fontId="1"/>
  </si>
  <si>
    <t>Revenue</t>
    <phoneticPr fontId="1"/>
  </si>
  <si>
    <r>
      <rPr>
        <sz val="10"/>
        <rFont val="A-OTF 見出ゴMB31 Pro MB31"/>
        <family val="2"/>
        <charset val="128"/>
      </rPr>
      <t>　</t>
    </r>
    <r>
      <rPr>
        <sz val="10"/>
        <rFont val="Avenir"/>
        <family val="2"/>
      </rPr>
      <t>Domestic revenue</t>
    </r>
    <phoneticPr fontId="1"/>
  </si>
  <si>
    <r>
      <rPr>
        <sz val="10"/>
        <rFont val="A-OTF 見出ゴMB31 Pro MB31"/>
        <family val="2"/>
        <charset val="128"/>
      </rPr>
      <t>　</t>
    </r>
    <r>
      <rPr>
        <sz val="10"/>
        <rFont val="Avenir"/>
        <family val="2"/>
      </rPr>
      <t>Overseas revenue</t>
    </r>
    <phoneticPr fontId="1"/>
  </si>
  <si>
    <t>Ratio of overseas revenue (%)</t>
    <phoneticPr fontId="1"/>
  </si>
  <si>
    <t>Ratio of revenue to net sales</t>
    <phoneticPr fontId="1"/>
  </si>
  <si>
    <t>Non-GAAP operating profit</t>
    <phoneticPr fontId="1"/>
  </si>
  <si>
    <t>Ratio to revenue (%)</t>
    <phoneticPr fontId="1"/>
  </si>
  <si>
    <t>Number of clients in collaboration with Dentsu</t>
    <phoneticPr fontId="1"/>
  </si>
  <si>
    <t>Ratio of net sales from the collaboration with Dentsu (%)</t>
    <phoneticPr fontId="1"/>
  </si>
  <si>
    <t>Media Platform Business</t>
    <phoneticPr fontId="1"/>
  </si>
  <si>
    <t>*Unless stated otherwise, all figures in this document are based on units of million yen.</t>
    <phoneticPr fontId="66"/>
  </si>
  <si>
    <t>Investment amount to expand business domains</t>
    <phoneticPr fontId="1"/>
  </si>
  <si>
    <t>IP Platform Business revenue (index)</t>
    <phoneticPr fontId="1"/>
  </si>
  <si>
    <t>Subscription revenue (index)</t>
    <phoneticPr fontId="1"/>
  </si>
  <si>
    <t>IP Platform Business commerce revenue</t>
    <phoneticPr fontId="1"/>
  </si>
  <si>
    <t>No. of Directors *1</t>
    <phoneticPr fontId="19"/>
  </si>
  <si>
    <r>
      <rPr>
        <sz val="10"/>
        <color rgb="FF000000"/>
        <rFont val="A-OTF 見出ゴMB31 Pro MB31"/>
        <family val="2"/>
        <charset val="128"/>
      </rPr>
      <t>　</t>
    </r>
    <r>
      <rPr>
        <sz val="10"/>
        <color rgb="FF000000"/>
        <rFont val="Avenir"/>
        <family val="2"/>
      </rPr>
      <t>No. of Outside Directors</t>
    </r>
    <phoneticPr fontId="66"/>
  </si>
  <si>
    <t>No. of Female Directors *1</t>
    <phoneticPr fontId="19"/>
  </si>
  <si>
    <t>No. of Auditors *1</t>
    <phoneticPr fontId="66"/>
  </si>
  <si>
    <r>
      <rPr>
        <sz val="10"/>
        <color rgb="FF000000"/>
        <rFont val="A-OTF 見出ゴMB31 Pro MB31"/>
        <family val="2"/>
        <charset val="128"/>
      </rPr>
      <t>　</t>
    </r>
    <r>
      <rPr>
        <sz val="10"/>
        <color rgb="FF000000"/>
        <rFont val="Avenir"/>
        <family val="2"/>
      </rPr>
      <t>No. of Outside Auditors</t>
    </r>
    <phoneticPr fontId="66"/>
  </si>
  <si>
    <t>No. of Board of Directors' Meetings Held *2</t>
    <phoneticPr fontId="19"/>
  </si>
  <si>
    <r>
      <rPr>
        <sz val="10"/>
        <color rgb="FF000000"/>
        <rFont val="A-OTF 見出ゴMB31 Pro MB31"/>
        <family val="2"/>
        <charset val="128"/>
      </rPr>
      <t>　</t>
    </r>
    <r>
      <rPr>
        <sz val="10"/>
        <color rgb="FF000000"/>
        <rFont val="Avenir"/>
        <family val="2"/>
      </rPr>
      <t>Average Attendance Rates of Directors (%)</t>
    </r>
    <phoneticPr fontId="66"/>
  </si>
  <si>
    <r>
      <rPr>
        <sz val="10"/>
        <color rgb="FF000000"/>
        <rFont val="A-OTF 見出ゴMB31 Pro MB31"/>
        <family val="2"/>
        <charset val="128"/>
      </rPr>
      <t>　</t>
    </r>
    <r>
      <rPr>
        <sz val="10"/>
        <color rgb="FF000000"/>
        <rFont val="Avenir"/>
        <family val="2"/>
      </rPr>
      <t xml:space="preserve">Average Attendance Rates of Auditors (%)	</t>
    </r>
    <phoneticPr fontId="66"/>
  </si>
  <si>
    <t>No. of Board of Auditors’ Meetings Held *2</t>
    <phoneticPr fontId="19"/>
  </si>
  <si>
    <t>Governance</t>
    <phoneticPr fontId="19"/>
  </si>
  <si>
    <t>Corporate website URL</t>
    <phoneticPr fontId="19"/>
  </si>
  <si>
    <t>https://www.septeni-holdings.co.jp/en/ir/esg.html</t>
    <phoneticPr fontId="19"/>
  </si>
  <si>
    <t>*2 For acounting periods.</t>
    <phoneticPr fontId="19"/>
  </si>
  <si>
    <r>
      <rPr>
        <sz val="10"/>
        <rFont val="A-OTF 見出ゴMB31 Pro MB31"/>
        <family val="2"/>
        <charset val="128"/>
      </rPr>
      <t>　</t>
    </r>
    <r>
      <rPr>
        <sz val="10"/>
        <rFont val="Avenir"/>
        <family val="2"/>
      </rPr>
      <t>No. of Full-Time/Regular Employees</t>
    </r>
    <phoneticPr fontId="19"/>
  </si>
  <si>
    <t>Social</t>
    <phoneticPr fontId="19"/>
  </si>
  <si>
    <t>Group</t>
    <phoneticPr fontId="19"/>
  </si>
  <si>
    <t>Major Domestic Companies</t>
    <phoneticPr fontId="19"/>
  </si>
  <si>
    <t>Male</t>
    <phoneticPr fontId="66"/>
  </si>
  <si>
    <t>Female</t>
    <phoneticPr fontId="66"/>
  </si>
  <si>
    <t>Domestic Group Companies</t>
    <phoneticPr fontId="19"/>
  </si>
  <si>
    <t>Environment</t>
    <phoneticPr fontId="19"/>
  </si>
  <si>
    <t>Greenhouse gas emissions (t-CO2)</t>
    <phoneticPr fontId="19"/>
  </si>
  <si>
    <r>
      <rPr>
        <sz val="10"/>
        <rFont val="A-OTF 見出ゴMB31 Pro MB31"/>
        <family val="2"/>
        <charset val="128"/>
      </rPr>
      <t>　</t>
    </r>
    <r>
      <rPr>
        <sz val="10"/>
        <rFont val="Avenir"/>
        <family val="2"/>
      </rPr>
      <t>Category 1</t>
    </r>
    <phoneticPr fontId="19"/>
  </si>
  <si>
    <t>Purchased goods and services</t>
    <phoneticPr fontId="19"/>
  </si>
  <si>
    <r>
      <rPr>
        <sz val="10"/>
        <rFont val="A-OTF 見出ゴMB31 Pro MB31"/>
        <family val="2"/>
        <charset val="128"/>
      </rPr>
      <t>　</t>
    </r>
    <r>
      <rPr>
        <sz val="10"/>
        <rFont val="Avenir"/>
        <family val="2"/>
      </rPr>
      <t>Category 2</t>
    </r>
    <phoneticPr fontId="19"/>
  </si>
  <si>
    <t>Capital goods</t>
    <phoneticPr fontId="19"/>
  </si>
  <si>
    <r>
      <rPr>
        <sz val="10"/>
        <rFont val="A-OTF 見出ゴMB31 Pro MB31"/>
        <family val="2"/>
        <charset val="128"/>
      </rPr>
      <t>　</t>
    </r>
    <r>
      <rPr>
        <sz val="10"/>
        <rFont val="Avenir"/>
        <family val="2"/>
      </rPr>
      <t>Category 3</t>
    </r>
    <phoneticPr fontId="19"/>
  </si>
  <si>
    <t>Fuel- and energy-related emissions</t>
    <phoneticPr fontId="19"/>
  </si>
  <si>
    <r>
      <rPr>
        <sz val="10"/>
        <rFont val="A-OTF 見出ゴMB31 Pro MB31"/>
        <family val="2"/>
        <charset val="128"/>
      </rPr>
      <t>　</t>
    </r>
    <r>
      <rPr>
        <sz val="10"/>
        <rFont val="Avenir"/>
        <family val="2"/>
      </rPr>
      <t>Category 6</t>
    </r>
    <phoneticPr fontId="19"/>
  </si>
  <si>
    <t>Business travel</t>
    <phoneticPr fontId="19"/>
  </si>
  <si>
    <r>
      <rPr>
        <sz val="10"/>
        <rFont val="A-OTF 見出ゴMB31 Pro MB31"/>
        <family val="2"/>
        <charset val="128"/>
      </rPr>
      <t>　</t>
    </r>
    <r>
      <rPr>
        <sz val="10"/>
        <rFont val="Avenir"/>
        <family val="2"/>
      </rPr>
      <t>Category 7</t>
    </r>
    <phoneticPr fontId="19"/>
  </si>
  <si>
    <t>Employee commuting</t>
    <phoneticPr fontId="19"/>
  </si>
  <si>
    <r>
      <rPr>
        <sz val="10"/>
        <rFont val="A-OTF 見出ゴMB31 Pro MB31"/>
        <family val="2"/>
        <charset val="128"/>
      </rPr>
      <t>　</t>
    </r>
    <r>
      <rPr>
        <sz val="10"/>
        <rFont val="Avenir"/>
        <family val="2"/>
      </rPr>
      <t>Category 8</t>
    </r>
    <phoneticPr fontId="19"/>
  </si>
  <si>
    <t>Upstream leased assets</t>
    <phoneticPr fontId="19"/>
  </si>
  <si>
    <t>Sales of Advertisement with Related Party (Dentsu Inc.) (million yen)</t>
    <phoneticPr fontId="19"/>
  </si>
  <si>
    <r>
      <rPr>
        <sz val="10"/>
        <color rgb="FF000000"/>
        <rFont val="A-OTF 見出ゴMB31 Pro MB31"/>
        <family val="2"/>
        <charset val="128"/>
      </rPr>
      <t>　</t>
    </r>
    <r>
      <rPr>
        <sz val="10"/>
        <color rgb="FF000000"/>
        <rFont val="Avenir"/>
        <family val="2"/>
      </rPr>
      <t xml:space="preserve">Ratio to Total Net Sales(%)	</t>
    </r>
    <phoneticPr fontId="66"/>
  </si>
  <si>
    <t>*3 Includes the transaction with Dentsu Group Inc., which changed its trade name from Dentsu Inc. on January 1, 2020.</t>
    <phoneticPr fontId="19"/>
  </si>
  <si>
    <t>Change of Accounting Period</t>
    <phoneticPr fontId="21"/>
  </si>
  <si>
    <t>From FY2023, the Company and its subsidiaries whose fiscal year-end was not December 31, have changed the fiscal year-end to December 31. As a result of this change, the consolidated accounting period was changed from September 30 to December 31, and the fiscal year ending December 2023 is a 15-month period from October 1, 2022 to December 31, 2023.</t>
    <phoneticPr fontId="21"/>
  </si>
  <si>
    <r>
      <t>■</t>
    </r>
    <r>
      <rPr>
        <sz val="8"/>
        <rFont val="Avenir"/>
        <family val="2"/>
      </rPr>
      <t xml:space="preserve">Financial Report Period (Fiscal year in 2016 - 2023)
2016/9: Oct-Sep (12 months)
2017/9: Oct-Sep (12 months)
2018/9: Oct-Sep (12 months)
2019/9: Oct-Sep (12 months)
2020/9: Oct-Sep (12 months)
2021/9: Oct-Sep (12 months)
2022/9: Oct-Sep (12 months)
2023/12: </t>
    </r>
    <r>
      <rPr>
        <u/>
        <sz val="8"/>
        <rFont val="Avenir"/>
        <family val="2"/>
      </rPr>
      <t>Oct-Dec (15 months)</t>
    </r>
    <phoneticPr fontId="21"/>
  </si>
  <si>
    <r>
      <rPr>
        <sz val="9"/>
        <color rgb="FF000000"/>
        <rFont val="ＭＳ Ｐゴシック"/>
        <family val="3"/>
        <charset val="128"/>
      </rPr>
      <t>・</t>
    </r>
    <r>
      <rPr>
        <sz val="9"/>
        <color rgb="FF000000"/>
        <rFont val="Avenir"/>
        <family val="2"/>
      </rPr>
      <t xml:space="preserve">Numbers in this material are rounded to the respective nearest unit.
</t>
    </r>
    <r>
      <rPr>
        <sz val="9"/>
        <color rgb="FF000000"/>
        <rFont val="ＭＳ Ｐゴシック"/>
        <family val="3"/>
        <charset val="128"/>
      </rPr>
      <t>・</t>
    </r>
    <r>
      <rPr>
        <sz val="9"/>
        <color rgb="FF000000"/>
        <rFont val="Avenir"/>
        <family val="2"/>
      </rPr>
      <t>Number of clients in collaboration with the Dentsu Group is not accumulative figure, so the numbers for quarters and full years are different.</t>
    </r>
    <phoneticPr fontId="19"/>
  </si>
  <si>
    <r>
      <t>・</t>
    </r>
    <r>
      <rPr>
        <sz val="9"/>
        <rFont val="Avenir"/>
        <family val="2"/>
      </rPr>
      <t xml:space="preserve">Numbers in this material are rounded to the respective nearest unit.
</t>
    </r>
    <r>
      <rPr>
        <sz val="9"/>
        <rFont val="ＭＳ Ｐゴシック"/>
        <family val="3"/>
        <charset val="128"/>
      </rPr>
      <t>・</t>
    </r>
    <r>
      <rPr>
        <sz val="9"/>
        <rFont val="Avenir"/>
        <family val="2"/>
      </rPr>
      <t xml:space="preserve">Manga Content Business is renamed to IP Platform Business from FY2023/1Q.
</t>
    </r>
    <r>
      <rPr>
        <sz val="9"/>
        <rFont val="ＭＳ Ｐゴシック"/>
        <family val="3"/>
        <charset val="128"/>
      </rPr>
      <t>・</t>
    </r>
    <r>
      <rPr>
        <sz val="9"/>
        <rFont val="Avenir"/>
        <family val="2"/>
      </rPr>
      <t xml:space="preserve">IP Platform Business revenues are indexed using FY2018/1Q revenue as 100.
</t>
    </r>
    <r>
      <rPr>
        <sz val="9"/>
        <rFont val="ＭＳ Ｐゴシック"/>
        <family val="3"/>
        <charset val="128"/>
      </rPr>
      <t>・</t>
    </r>
    <r>
      <rPr>
        <sz val="9"/>
        <rFont val="Avenir"/>
        <family val="2"/>
      </rPr>
      <t>Subscription revenue are indexed using FY2017/1Q revenue as 100.</t>
    </r>
    <phoneticPr fontId="19"/>
  </si>
  <si>
    <t>Membership Rates of Employee Stock Ownership Plan (%) *8</t>
    <phoneticPr fontId="19"/>
  </si>
  <si>
    <t>Gender Pay Gap (%)*7</t>
    <phoneticPr fontId="19"/>
  </si>
  <si>
    <t>*6 As of October 1.</t>
    <phoneticPr fontId="19"/>
  </si>
  <si>
    <t>Female Employees (%) *6</t>
    <phoneticPr fontId="19"/>
  </si>
  <si>
    <t>*5 Coverage declined due to the new consolidation in FY2022.</t>
    <phoneticPr fontId="19"/>
  </si>
  <si>
    <t>Coverage of Full-Time Employees (%) *4</t>
    <phoneticPr fontId="19"/>
  </si>
  <si>
    <t>Average Overtime Hours per Employee *4</t>
    <phoneticPr fontId="19"/>
  </si>
  <si>
    <t>Average Tenure (years) *4</t>
    <phoneticPr fontId="19"/>
  </si>
  <si>
    <t>Average Age *4</t>
    <phoneticPr fontId="19"/>
  </si>
  <si>
    <t>Female Employees among New Hires (%) *4</t>
    <phoneticPr fontId="19"/>
  </si>
  <si>
    <t>Coverage of Full-Time Employees (%) *4*5</t>
    <phoneticPr fontId="19"/>
  </si>
  <si>
    <t>No. of Consolidated Workforce *4</t>
    <phoneticPr fontId="19"/>
  </si>
  <si>
    <t>FY2016</t>
    <phoneticPr fontId="21"/>
  </si>
  <si>
    <t>FY2017</t>
    <phoneticPr fontId="21"/>
  </si>
  <si>
    <t>FY2018</t>
    <phoneticPr fontId="21"/>
  </si>
  <si>
    <t>FY2019</t>
    <phoneticPr fontId="21"/>
  </si>
  <si>
    <t>FY2020</t>
  </si>
  <si>
    <t>FY2021</t>
  </si>
  <si>
    <t>FY2022</t>
  </si>
  <si>
    <t>FY2023</t>
    <phoneticPr fontId="19"/>
  </si>
  <si>
    <t>Other KPIs</t>
    <phoneticPr fontId="19"/>
  </si>
  <si>
    <r>
      <t>2,000</t>
    </r>
    <r>
      <rPr>
        <vertAlign val="superscript"/>
        <sz val="10"/>
        <color rgb="FF000000"/>
        <rFont val="Avenir"/>
        <family val="2"/>
      </rPr>
      <t>*3</t>
    </r>
    <phoneticPr fontId="19"/>
  </si>
  <si>
    <t xml:space="preserve">*4 As of September 30. For 2023, as of December 31 and does not include the numbers of IP Platform Business. </t>
    <phoneticPr fontId="19"/>
  </si>
  <si>
    <t>*7 (Female’s average salary)/(Male’s average salary)*100</t>
    <phoneticPr fontId="19"/>
  </si>
  <si>
    <t>Female Managers (%)*6*9</t>
    <phoneticPr fontId="19"/>
  </si>
  <si>
    <r>
      <rPr>
        <sz val="9"/>
        <rFont val="Yu Gothic"/>
        <family val="2"/>
        <charset val="128"/>
      </rPr>
      <t>*</t>
    </r>
    <r>
      <rPr>
        <sz val="9"/>
        <rFont val="Avenir"/>
        <family val="2"/>
      </rPr>
      <t>10</t>
    </r>
    <r>
      <rPr>
        <sz val="9"/>
        <rFont val="Yu Gothic"/>
        <family val="2"/>
        <charset val="128"/>
      </rPr>
      <t xml:space="preserve"> </t>
    </r>
    <r>
      <rPr>
        <sz val="9"/>
        <rFont val="Avenir"/>
        <family val="2"/>
      </rPr>
      <t>Calculated based on revenue of each company to be counted.</t>
    </r>
    <phoneticPr fontId="19"/>
  </si>
  <si>
    <t>Coverage (%) *10</t>
    <phoneticPr fontId="19"/>
  </si>
  <si>
    <r>
      <t>・</t>
    </r>
    <r>
      <rPr>
        <sz val="9"/>
        <color rgb="FF000000"/>
        <rFont val="Avenir"/>
        <family val="2"/>
      </rPr>
      <t xml:space="preserve">Since the start of FY9/16, the IFRS has been applied instead of the J-GAAP, which had been adopted until then.
</t>
    </r>
    <r>
      <rPr>
        <b/>
        <sz val="9"/>
        <color rgb="FFFF0000"/>
        <rFont val="ＭＳ Ｐゴシック"/>
        <family val="3"/>
        <charset val="128"/>
      </rPr>
      <t>・</t>
    </r>
    <r>
      <rPr>
        <b/>
        <sz val="9"/>
        <color rgb="FFFF0000"/>
        <rFont val="Avenir"/>
        <family val="2"/>
      </rPr>
      <t xml:space="preserve">Following the resolution of the share transfer of COMICSMART INC., which handles the IP Platform Business, the Company has reclassified this business as discontinued operations. The figures represent the amount of continuing operations.
</t>
    </r>
    <r>
      <rPr>
        <sz val="9"/>
        <color rgb="FF000000"/>
        <rFont val="ＭＳ ゴシック"/>
        <family val="3"/>
        <charset val="128"/>
      </rPr>
      <t xml:space="preserve">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t>
    </r>
    <phoneticPr fontId="66"/>
  </si>
  <si>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2"/>
        <charset val="128"/>
      </rPr>
      <t>・</t>
    </r>
    <r>
      <rPr>
        <sz val="9"/>
        <color rgb="FF000000"/>
        <rFont val="Avenir"/>
        <family val="2"/>
      </rPr>
      <t xml:space="preserve">FY12/23 is an irregular 15-month period according to change in fiscal year-end.
</t>
    </r>
    <r>
      <rPr>
        <b/>
        <sz val="9"/>
        <color rgb="FFFF0000"/>
        <rFont val="ＭＳ Ｐゴシック"/>
        <family val="3"/>
        <charset val="128"/>
      </rPr>
      <t>・</t>
    </r>
    <r>
      <rPr>
        <b/>
        <sz val="9"/>
        <color rgb="FFFF0000"/>
        <rFont val="Avenir"/>
        <family val="2"/>
      </rPr>
      <t>Following the resolution of the share transfer of COMICSMART INC., which handles the IP Platform Business, the Company has reclassified this business as discontinued operations. The figures represent the amount of continuing operations.</t>
    </r>
    <r>
      <rPr>
        <b/>
        <sz val="9"/>
        <color rgb="FFFF0000"/>
        <rFont val="ＭＳ ゴシック"/>
        <family val="3"/>
        <charset val="128"/>
      </rPr>
      <t xml:space="preserve">
</t>
    </r>
    <r>
      <rPr>
        <sz val="9"/>
        <color rgb="FF000000"/>
        <rFont val="ＭＳ ゴシック"/>
        <family val="3"/>
        <charset val="128"/>
      </rPr>
      <t xml:space="preserve">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t>
    </r>
    <phoneticPr fontId="66"/>
  </si>
  <si>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3"/>
        <charset val="128"/>
      </rPr>
      <t>・</t>
    </r>
    <r>
      <rPr>
        <sz val="9"/>
        <color rgb="FF000000"/>
        <rFont val="Avenir"/>
        <family val="2"/>
      </rPr>
      <t xml:space="preserve">Following the sale of part of shares of AXEL MARK INC. held by the Company, on November 10, 2016, this company and its subsidiaries have been excluded from the scope of consolidation, and as for the trends in profit and loss for FY9/15 and FY9/16 terms, the comparative periods, the said business was reclassified as discontinued operations and retrospective adjustments were made.
</t>
    </r>
    <r>
      <rPr>
        <sz val="9"/>
        <color rgb="FF000000"/>
        <rFont val="ＭＳ Ｐゴシック"/>
        <family val="2"/>
        <charset val="128"/>
      </rPr>
      <t>・</t>
    </r>
    <r>
      <rPr>
        <sz val="9"/>
        <color rgb="FF000000"/>
        <rFont val="Avenir"/>
        <family val="2"/>
      </rPr>
      <t xml:space="preserve">FY12/23 is an irregular 15-month period according to change in fiscal year-end.
Figures on a calender year basis, which are provided as reference, are the sum of the consolidated P/L for January to December each year.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t>
    </r>
    <phoneticPr fontId="66"/>
  </si>
  <si>
    <t>*1 As of the end of General Meetings of Shareholders. The numbers include the directors and auditors who resigned during the term.</t>
    <phoneticPr fontId="19"/>
  </si>
  <si>
    <t>*8 As of May, relative to the full-time employees of the target company.</t>
    <phoneticPr fontId="19"/>
  </si>
  <si>
    <r>
      <t xml:space="preserve">*9 Target ratio of women in managerial positions: 25% (by October 2023) </t>
    </r>
    <r>
      <rPr>
        <sz val="9"/>
        <rFont val="Avenir"/>
        <family val="2"/>
        <charset val="128"/>
      </rPr>
      <t>→</t>
    </r>
    <r>
      <rPr>
        <sz val="9"/>
        <rFont val="Avenir"/>
        <family val="2"/>
      </rPr>
      <t>Reached 26.6% as of October 2023, achieving our target.</t>
    </r>
    <phoneticPr fontId="19"/>
  </si>
  <si>
    <r>
      <rPr>
        <sz val="9"/>
        <color rgb="FF000000"/>
        <rFont val="ＭＳ Ｐゴシック"/>
        <family val="3"/>
        <charset val="128"/>
      </rPr>
      <t>・</t>
    </r>
    <r>
      <rPr>
        <sz val="9"/>
        <color rgb="FF000000"/>
        <rFont val="Avenir"/>
        <family val="2"/>
      </rPr>
      <t xml:space="preserve">FY12/23 is an irregular 15-month period according to change in fiscal year-end.
</t>
    </r>
    <r>
      <rPr>
        <sz val="9"/>
        <color rgb="FF000000"/>
        <rFont val="ＭＳ Ｐゴシック"/>
        <family val="3"/>
        <charset val="128"/>
      </rPr>
      <t>・</t>
    </r>
    <r>
      <rPr>
        <sz val="9"/>
        <color rgb="FF000000"/>
        <rFont val="Avenir"/>
        <family val="2"/>
      </rPr>
      <t>Number of clients in collaboration with the Dentsu Group is not accumulative figure, so the numbers for quarters and full years are different.</t>
    </r>
    <phoneticPr fontId="19"/>
  </si>
  <si>
    <r>
      <t>・</t>
    </r>
    <r>
      <rPr>
        <sz val="9"/>
        <rFont val="Avenir"/>
        <family val="2"/>
      </rPr>
      <t>FY12/23 is an irregular 15-month period according to change in fiscal year-end.</t>
    </r>
    <r>
      <rPr>
        <sz val="9"/>
        <rFont val="ＭＳ Ｐゴシック"/>
        <family val="3"/>
        <charset val="128"/>
      </rPr>
      <t xml:space="preserve">
</t>
    </r>
    <r>
      <rPr>
        <sz val="9"/>
        <rFont val="Avenir"/>
        <family val="2"/>
      </rPr>
      <t xml:space="preserve">
</t>
    </r>
    <r>
      <rPr>
        <b/>
        <sz val="9"/>
        <color rgb="FFFF0000"/>
        <rFont val="ＭＳ Ｐゴシック"/>
        <family val="3"/>
        <charset val="128"/>
      </rPr>
      <t>・</t>
    </r>
    <r>
      <rPr>
        <b/>
        <sz val="9"/>
        <color rgb="FFFF0000"/>
        <rFont val="Avenir"/>
        <family val="2"/>
      </rPr>
      <t xml:space="preserve">Following the resolution of the share transfer of COMICSMART INC., which handles the IP Platform Business, the Company has reclassified this business as discontinued operations. The figures represent the amount of continuing operations.
</t>
    </r>
    <r>
      <rPr>
        <sz val="9"/>
        <rFont val="Avenir"/>
        <family val="2"/>
      </rPr>
      <t xml:space="preserve">
</t>
    </r>
    <r>
      <rPr>
        <sz val="9"/>
        <rFont val="ＭＳ Ｐゴシック"/>
        <family val="3"/>
        <charset val="128"/>
      </rPr>
      <t>・</t>
    </r>
    <r>
      <rPr>
        <sz val="9"/>
        <rFont val="Avenir"/>
        <family val="2"/>
      </rPr>
      <t>Numbers in this material are rounded to the respective nearest unit.</t>
    </r>
    <phoneticPr fontId="19"/>
  </si>
  <si>
    <r>
      <rPr>
        <sz val="9"/>
        <color rgb="FF000000"/>
        <rFont val="ＭＳ Ｐゴシック"/>
        <family val="3"/>
        <charset val="128"/>
      </rPr>
      <t>・</t>
    </r>
    <r>
      <rPr>
        <sz val="9"/>
        <color rgb="FF000000"/>
        <rFont val="Avenir"/>
        <family val="2"/>
      </rPr>
      <t>Numbers in this material are rounded to the respective nearest unit.</t>
    </r>
    <phoneticPr fontId="19"/>
  </si>
  <si>
    <r>
      <rPr>
        <b/>
        <sz val="9"/>
        <color rgb="FFFF0000"/>
        <rFont val="ＭＳ Ｐゴシック"/>
        <family val="3"/>
        <charset val="128"/>
      </rPr>
      <t>・</t>
    </r>
    <r>
      <rPr>
        <b/>
        <sz val="9"/>
        <color rgb="FFFF0000"/>
        <rFont val="Avenir"/>
        <family val="2"/>
      </rPr>
      <t>Following the resolution of the share transfer of COMICSMART INC., which handles the IP Platform Business, the Company has reclassified this business as discontinued operations. The figures represent the amount of continuing operations.</t>
    </r>
    <r>
      <rPr>
        <b/>
        <sz val="9"/>
        <color rgb="FFFF0000"/>
        <rFont val="ＭＳ ゴシック"/>
        <family val="3"/>
        <charset val="128"/>
      </rPr>
      <t xml:space="preserve">
</t>
    </r>
    <r>
      <rPr>
        <sz val="9"/>
        <rFont val="Avenir"/>
        <family val="2"/>
      </rPr>
      <t xml:space="preserve">
</t>
    </r>
    <r>
      <rPr>
        <sz val="9"/>
        <rFont val="ＭＳ Ｐゴシック"/>
        <family val="2"/>
        <charset val="128"/>
      </rPr>
      <t>・</t>
    </r>
    <r>
      <rPr>
        <sz val="9"/>
        <rFont val="Avenir"/>
        <family val="2"/>
      </rPr>
      <t>Numbers in this material are rounded to the respective nearest unit.</t>
    </r>
    <phoneticPr fontId="19"/>
  </si>
  <si>
    <r>
      <t>*The figures of FY2023 (1,938</t>
    </r>
    <r>
      <rPr>
        <sz val="10"/>
        <rFont val="A-OTF 見出ゴMB31 Pro MB31"/>
        <family val="2"/>
        <charset val="128"/>
      </rPr>
      <t>→</t>
    </r>
    <r>
      <rPr>
        <sz val="10"/>
        <rFont val="Avenir"/>
        <family val="2"/>
      </rPr>
      <t>1,939, 1,674</t>
    </r>
    <r>
      <rPr>
        <sz val="10"/>
        <rFont val="A-OTF 見出ゴMB31 Pro MB31"/>
        <family val="2"/>
        <charset val="128"/>
      </rPr>
      <t>→</t>
    </r>
    <r>
      <rPr>
        <sz val="10"/>
        <rFont val="Avenir"/>
        <family val="2"/>
      </rPr>
      <t>1,675) are revised due to the recount of workforce.</t>
    </r>
    <phoneticPr fontId="19"/>
  </si>
  <si>
    <r>
      <t>*The figure of FY2023 (89.2</t>
    </r>
    <r>
      <rPr>
        <sz val="10"/>
        <rFont val="Yu Gothic"/>
        <family val="2"/>
        <charset val="128"/>
      </rPr>
      <t>→</t>
    </r>
    <r>
      <rPr>
        <sz val="10"/>
        <rFont val="Avenir"/>
        <family val="2"/>
      </rPr>
      <t>89.3) is revised due to the recount of workforce.</t>
    </r>
    <phoneticPr fontId="19"/>
  </si>
  <si>
    <t>1939*</t>
    <phoneticPr fontId="19"/>
  </si>
  <si>
    <t>1675*</t>
    <phoneticPr fontId="19"/>
  </si>
  <si>
    <t>89.2*</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</si>
</sst>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s>
  <fonts count="89">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0"/>
      <color theme="0"/>
      <name val="Avenir"/>
      <family val="2"/>
    </font>
    <font>
      <sz val="10"/>
      <color rgb="FF00000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12"/>
      <name val="ＭＳ Ｐゴシック"/>
      <family val="2"/>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sz val="10"/>
      <color indexed="8"/>
      <name val="Avenir"/>
      <family val="2"/>
    </font>
    <font>
      <b/>
      <sz val="9"/>
      <color rgb="FFFFFFFF"/>
      <name val="Avenir"/>
      <family val="2"/>
    </font>
    <font>
      <sz val="10"/>
      <color theme="1"/>
      <name val="Avenir"/>
      <family val="2"/>
    </font>
    <font>
      <b/>
      <sz val="9"/>
      <color theme="0"/>
      <name val="Avenir"/>
      <family val="2"/>
    </font>
    <font>
      <b/>
      <sz val="9"/>
      <color theme="0"/>
      <name val="Avenir"/>
      <family val="2"/>
    </font>
    <font>
      <sz val="8"/>
      <color theme="1"/>
      <name val="Avenir"/>
      <family val="2"/>
    </font>
    <font>
      <sz val="6"/>
      <name val="ＭＳ Ｐゴシック"/>
      <family val="3"/>
      <charset val="128"/>
      <scheme val="minor"/>
    </font>
    <font>
      <sz val="11"/>
      <color theme="1"/>
      <name val="Septeni sans"/>
      <family val="3"/>
    </font>
    <font>
      <sz val="11"/>
      <color theme="1"/>
      <name val="ＭＳ ゴシック"/>
      <family val="3"/>
      <charset val="128"/>
    </font>
    <font>
      <sz val="9"/>
      <color theme="1"/>
      <name val="Avenir"/>
      <family val="2"/>
    </font>
    <font>
      <sz val="9"/>
      <color theme="1"/>
      <name val="Avenir"/>
      <family val="3"/>
      <charset val="128"/>
    </font>
    <font>
      <sz val="9"/>
      <color theme="1"/>
      <name val="ＭＳ ゴシック"/>
      <family val="3"/>
      <charset val="128"/>
    </font>
    <font>
      <b/>
      <sz val="12"/>
      <color theme="0"/>
      <name val="Avenir"/>
      <family val="2"/>
    </font>
    <font>
      <u/>
      <sz val="12"/>
      <color theme="10"/>
      <name val="Calibri"/>
      <family val="2"/>
    </font>
    <font>
      <b/>
      <sz val="11"/>
      <color theme="0"/>
      <name val="Avenir"/>
      <family val="2"/>
    </font>
    <font>
      <u/>
      <sz val="8"/>
      <name val="Avenir"/>
      <family val="2"/>
    </font>
    <font>
      <sz val="9"/>
      <color rgb="FF000000"/>
      <name val="MS PGothic"/>
      <family val="3"/>
      <charset val="128"/>
    </font>
    <font>
      <sz val="9"/>
      <color rgb="FF000000"/>
      <name val="ＭＳ Ｐゴシック"/>
      <family val="3"/>
      <charset val="128"/>
    </font>
    <font>
      <sz val="9"/>
      <color rgb="FF000000"/>
      <name val="Avenir"/>
      <family val="3"/>
      <charset val="128"/>
    </font>
    <font>
      <sz val="9"/>
      <color rgb="FF000000"/>
      <name val="ＭＳ ゴシック"/>
      <family val="3"/>
      <charset val="128"/>
    </font>
    <font>
      <b/>
      <sz val="9"/>
      <color rgb="FFFF0000"/>
      <name val="ＭＳ ゴシック"/>
      <family val="3"/>
      <charset val="128"/>
    </font>
    <font>
      <sz val="9"/>
      <name val="ＭＳ Ｐゴシック"/>
      <family val="2"/>
      <charset val="128"/>
    </font>
    <font>
      <b/>
      <sz val="9"/>
      <color rgb="FFFF0000"/>
      <name val="Avenir"/>
      <family val="2"/>
    </font>
    <font>
      <sz val="9"/>
      <color indexed="9"/>
      <name val="Septeni sans"/>
      <family val="3"/>
    </font>
    <font>
      <vertAlign val="superscript"/>
      <sz val="10"/>
      <color rgb="FF000000"/>
      <name val="Avenir"/>
      <family val="2"/>
    </font>
    <font>
      <sz val="9"/>
      <name val="Avenir"/>
      <family val="2"/>
      <charset val="128"/>
    </font>
    <font>
      <sz val="9"/>
      <name val="Yu Gothic"/>
      <family val="2"/>
      <charset val="128"/>
    </font>
    <font>
      <b/>
      <sz val="9"/>
      <color rgb="FFFF0000"/>
      <name val="ＭＳ Ｐゴシック"/>
      <family val="3"/>
      <charset val="128"/>
    </font>
    <font>
      <sz val="10"/>
      <name val="Yu Gothic"/>
      <family val="2"/>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
      <patternFill patternType="solid">
        <fgColor rgb="FFFFFFFF"/>
        <bgColor rgb="FFFFFFFF"/>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style="double">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double">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right/>
      <top style="dotted">
        <color indexed="64"/>
      </top>
      <bottom/>
      <diagonal/>
    </border>
    <border>
      <left/>
      <right/>
      <top style="dotted">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2" fillId="0" borderId="0" applyNumberFormat="0" applyFill="0" applyBorder="0" applyAlignment="0" applyProtection="0"/>
  </cellStyleXfs>
  <cellXfs count="397">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30" fillId="29" borderId="0" xfId="0" applyFont="1" applyFill="1"/>
    <xf numFmtId="0" fontId="30" fillId="28" borderId="0" xfId="0" applyFont="1" applyFill="1"/>
    <xf numFmtId="178" fontId="34" fillId="30" borderId="11" xfId="35" applyNumberFormat="1" applyFont="1" applyFill="1" applyBorder="1" applyAlignment="1">
      <alignmen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6"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8"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8" fillId="0" borderId="18" xfId="0" applyNumberFormat="1" applyFont="1" applyBorder="1" applyAlignment="1">
      <alignment horizontal="right" vertical="center" wrapText="1" readingOrder="1"/>
    </xf>
    <xf numFmtId="176" fontId="48" fillId="0" borderId="38" xfId="0" applyNumberFormat="1" applyFont="1" applyBorder="1" applyAlignment="1">
      <alignment horizontal="right" vertical="center" wrapText="1" readingOrder="1"/>
    </xf>
    <xf numFmtId="0" fontId="0" fillId="0" borderId="24" xfId="0" applyBorder="1"/>
    <xf numFmtId="0" fontId="49" fillId="26" borderId="21" xfId="0" applyFont="1" applyFill="1" applyBorder="1" applyAlignment="1">
      <alignment horizontal="center" vertical="center"/>
    </xf>
    <xf numFmtId="0" fontId="49" fillId="26" borderId="0" xfId="0" applyFont="1" applyFill="1" applyAlignment="1">
      <alignment horizontal="center" vertical="center"/>
    </xf>
    <xf numFmtId="0" fontId="0" fillId="26" borderId="0" xfId="0" applyFill="1"/>
    <xf numFmtId="0" fontId="33" fillId="0" borderId="0" xfId="0" applyFont="1" applyAlignment="1">
      <alignment vertical="center"/>
    </xf>
    <xf numFmtId="0" fontId="45" fillId="0" borderId="0" xfId="0" applyFont="1" applyAlignment="1">
      <alignment horizontal="left" vertical="center" wrapText="1"/>
    </xf>
    <xf numFmtId="0" fontId="45" fillId="0" borderId="0" xfId="0" applyFont="1" applyAlignment="1">
      <alignment horizontal="right" vertical="center" wrapText="1"/>
    </xf>
    <xf numFmtId="178" fontId="34" fillId="0" borderId="37" xfId="35" applyNumberFormat="1" applyFont="1" applyFill="1" applyBorder="1" applyAlignment="1">
      <alignment vertical="center"/>
    </xf>
    <xf numFmtId="178" fontId="34" fillId="30" borderId="13"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24" xfId="35" applyNumberFormat="1" applyFont="1" applyFill="1" applyBorder="1" applyAlignment="1">
      <alignment vertical="center"/>
    </xf>
    <xf numFmtId="178" fontId="34" fillId="30" borderId="14" xfId="35" applyNumberFormat="1" applyFont="1" applyFill="1" applyBorder="1" applyAlignment="1">
      <alignment vertical="center"/>
    </xf>
    <xf numFmtId="178" fontId="34" fillId="0" borderId="14" xfId="35" applyNumberFormat="1" applyFont="1" applyFill="1" applyBorder="1" applyAlignment="1">
      <alignment vertical="center"/>
    </xf>
    <xf numFmtId="178" fontId="34" fillId="0" borderId="40" xfId="35" applyNumberFormat="1" applyFont="1" applyFill="1" applyBorder="1" applyAlignment="1">
      <alignment vertical="center"/>
    </xf>
    <xf numFmtId="0" fontId="27" fillId="0" borderId="0" xfId="0" applyFont="1" applyAlignment="1">
      <alignment horizontal="left"/>
    </xf>
    <xf numFmtId="3" fontId="33" fillId="0" borderId="0" xfId="0" applyNumberFormat="1" applyFont="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183" fontId="34" fillId="0" borderId="11" xfId="35" applyNumberFormat="1" applyFont="1" applyFill="1" applyBorder="1" applyAlignment="1">
      <alignment vertical="center"/>
    </xf>
    <xf numFmtId="178" fontId="34" fillId="0" borderId="16"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5"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83" fontId="34" fillId="30" borderId="36" xfId="35" applyNumberFormat="1" applyFont="1" applyFill="1" applyBorder="1" applyAlignment="1">
      <alignment vertical="center"/>
    </xf>
    <xf numFmtId="183" fontId="45" fillId="0" borderId="36" xfId="0" applyNumberFormat="1" applyFont="1" applyBorder="1" applyAlignment="1">
      <alignment horizontal="right" vertical="center" wrapText="1" readingOrder="1"/>
    </xf>
    <xf numFmtId="183" fontId="45" fillId="0" borderId="21" xfId="0" applyNumberFormat="1" applyFont="1" applyBorder="1" applyAlignment="1">
      <alignment horizontal="right" vertical="center" wrapText="1" readingOrder="1"/>
    </xf>
    <xf numFmtId="183" fontId="34" fillId="0" borderId="36" xfId="35" applyNumberFormat="1" applyFont="1" applyFill="1" applyBorder="1" applyAlignment="1">
      <alignment vertical="center"/>
    </xf>
    <xf numFmtId="183" fontId="45" fillId="31" borderId="36" xfId="0" applyNumberFormat="1" applyFont="1" applyFill="1" applyBorder="1" applyAlignment="1">
      <alignment horizontal="right" vertical="center" wrapText="1" readingOrder="1"/>
    </xf>
    <xf numFmtId="183" fontId="34" fillId="0" borderId="22" xfId="35" applyNumberFormat="1" applyFont="1" applyFill="1" applyBorder="1" applyAlignment="1">
      <alignment vertical="center"/>
    </xf>
    <xf numFmtId="183" fontId="34" fillId="25" borderId="36" xfId="35" applyNumberFormat="1" applyFont="1" applyFill="1" applyBorder="1" applyAlignment="1">
      <alignment vertical="center"/>
    </xf>
    <xf numFmtId="178" fontId="34" fillId="0" borderId="51"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49" fillId="26" borderId="52" xfId="0" applyFont="1" applyFill="1" applyBorder="1" applyAlignment="1">
      <alignment horizontal="center" vertical="center"/>
    </xf>
    <xf numFmtId="0" fontId="49" fillId="26" borderId="19" xfId="0" applyFont="1" applyFill="1" applyBorder="1" applyAlignment="1">
      <alignment horizontal="center" vertical="center"/>
    </xf>
    <xf numFmtId="0" fontId="49"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0" fontId="55" fillId="0" borderId="0" xfId="0" applyFont="1"/>
    <xf numFmtId="3" fontId="30" fillId="0" borderId="0" xfId="0" applyNumberFormat="1" applyFont="1"/>
    <xf numFmtId="177" fontId="30" fillId="0" borderId="0" xfId="0" applyNumberFormat="1" applyFont="1"/>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38" fontId="54" fillId="0" borderId="0" xfId="35" applyFont="1" applyFill="1" applyBorder="1" applyAlignment="1">
      <alignment vertical="top" wrapText="1"/>
    </xf>
    <xf numFmtId="176" fontId="56"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57" fillId="0" borderId="11" xfId="28" applyNumberFormat="1" applyFont="1" applyFill="1" applyBorder="1" applyAlignment="1">
      <alignment vertical="center"/>
    </xf>
    <xf numFmtId="176" fontId="58" fillId="0" borderId="11" xfId="28" applyNumberFormat="1" applyFont="1" applyFill="1" applyBorder="1" applyAlignment="1">
      <alignment vertical="center"/>
    </xf>
    <xf numFmtId="177" fontId="57" fillId="0" borderId="11" xfId="35" applyNumberFormat="1" applyFont="1" applyFill="1" applyBorder="1" applyAlignment="1">
      <alignment vertical="center"/>
    </xf>
    <xf numFmtId="176" fontId="58" fillId="0" borderId="16" xfId="28" applyNumberFormat="1" applyFont="1" applyFill="1" applyBorder="1" applyAlignment="1">
      <alignment vertical="center"/>
    </xf>
    <xf numFmtId="177" fontId="57" fillId="0" borderId="18" xfId="28" applyNumberFormat="1" applyFont="1" applyFill="1" applyBorder="1" applyAlignment="1">
      <alignment vertical="center"/>
    </xf>
    <xf numFmtId="176" fontId="58" fillId="24" borderId="18" xfId="35" applyNumberFormat="1" applyFont="1" applyFill="1" applyBorder="1" applyAlignment="1">
      <alignment vertical="center"/>
    </xf>
    <xf numFmtId="177" fontId="59" fillId="0" borderId="11" xfId="35" applyNumberFormat="1" applyFont="1" applyFill="1" applyBorder="1" applyAlignment="1">
      <alignment vertical="center"/>
    </xf>
    <xf numFmtId="177" fontId="57" fillId="0" borderId="13" xfId="35" applyNumberFormat="1" applyFont="1" applyFill="1" applyBorder="1" applyAlignment="1">
      <alignment vertical="center"/>
    </xf>
    <xf numFmtId="178" fontId="57" fillId="0" borderId="17" xfId="35" applyNumberFormat="1" applyFont="1" applyFill="1" applyBorder="1" applyAlignment="1">
      <alignment vertical="center"/>
    </xf>
    <xf numFmtId="178" fontId="57" fillId="0" borderId="11" xfId="35" applyNumberFormat="1" applyFont="1" applyFill="1" applyBorder="1" applyAlignment="1">
      <alignment vertical="center"/>
    </xf>
    <xf numFmtId="176" fontId="58" fillId="0" borderId="14" xfId="28" applyNumberFormat="1" applyFont="1" applyFill="1" applyBorder="1" applyAlignment="1">
      <alignment vertical="center"/>
    </xf>
    <xf numFmtId="178" fontId="57" fillId="0" borderId="15" xfId="35" applyNumberFormat="1" applyFont="1" applyFill="1" applyBorder="1" applyAlignment="1">
      <alignment vertical="center"/>
    </xf>
    <xf numFmtId="178" fontId="57" fillId="0" borderId="14" xfId="35" applyNumberFormat="1" applyFont="1" applyFill="1" applyBorder="1" applyAlignment="1">
      <alignment vertical="center"/>
    </xf>
    <xf numFmtId="183" fontId="57" fillId="0" borderId="11" xfId="35" applyNumberFormat="1" applyFont="1" applyFill="1" applyBorder="1" applyAlignment="1">
      <alignment vertical="center"/>
    </xf>
    <xf numFmtId="183" fontId="57" fillId="0" borderId="14" xfId="50" applyNumberFormat="1" applyFont="1" applyFill="1" applyBorder="1" applyAlignment="1">
      <alignment horizontal="right" vertical="center"/>
    </xf>
    <xf numFmtId="176" fontId="58" fillId="0" borderId="18" xfId="28" applyNumberFormat="1" applyFont="1" applyFill="1" applyBorder="1" applyAlignment="1">
      <alignment vertical="center"/>
    </xf>
    <xf numFmtId="178" fontId="57" fillId="0" borderId="51" xfId="35" applyNumberFormat="1" applyFont="1" applyFill="1" applyBorder="1" applyAlignment="1">
      <alignment vertical="center"/>
    </xf>
    <xf numFmtId="178" fontId="57" fillId="30" borderId="13" xfId="35" applyNumberFormat="1" applyFont="1" applyFill="1" applyBorder="1" applyAlignment="1">
      <alignment vertical="center"/>
    </xf>
    <xf numFmtId="178" fontId="57" fillId="30" borderId="14"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3" fontId="33" fillId="0" borderId="22" xfId="0" applyNumberFormat="1" applyFont="1" applyBorder="1" applyAlignment="1">
      <alignment horizontal="right" vertical="center"/>
    </xf>
    <xf numFmtId="184" fontId="34" fillId="0" borderId="36" xfId="35" applyNumberFormat="1" applyFont="1" applyFill="1" applyBorder="1" applyAlignment="1">
      <alignment horizontal="right" vertical="center"/>
    </xf>
    <xf numFmtId="185" fontId="33" fillId="0" borderId="49" xfId="0" applyNumberFormat="1" applyFont="1" applyBorder="1" applyAlignment="1">
      <alignment vertical="center"/>
    </xf>
    <xf numFmtId="183" fontId="33" fillId="0" borderId="43" xfId="0" applyNumberFormat="1" applyFont="1" applyBorder="1" applyAlignment="1">
      <alignment vertical="center"/>
    </xf>
    <xf numFmtId="185" fontId="33" fillId="0" borderId="17" xfId="0" applyNumberFormat="1" applyFont="1" applyBorder="1" applyAlignment="1">
      <alignment vertical="center"/>
    </xf>
    <xf numFmtId="183" fontId="33" fillId="0" borderId="36" xfId="0" applyNumberFormat="1" applyFont="1" applyBorder="1" applyAlignment="1">
      <alignmen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59" fillId="0" borderId="48" xfId="0" applyNumberFormat="1" applyFont="1" applyBorder="1"/>
    <xf numFmtId="185" fontId="59" fillId="0" borderId="44" xfId="0" applyNumberFormat="1" applyFont="1" applyBorder="1"/>
    <xf numFmtId="185" fontId="59" fillId="0" borderId="21"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86" fontId="57" fillId="0" borderId="11" xfId="28" applyNumberFormat="1" applyFont="1" applyFill="1" applyBorder="1" applyAlignment="1">
      <alignment horizontal="right" vertical="center"/>
    </xf>
    <xf numFmtId="178" fontId="60" fillId="0" borderId="11" xfId="35" applyNumberFormat="1" applyFont="1" applyFill="1" applyBorder="1" applyAlignment="1">
      <alignment vertical="center"/>
    </xf>
    <xf numFmtId="177" fontId="57" fillId="0" borderId="12" xfId="49" applyNumberFormat="1" applyFont="1" applyFill="1" applyBorder="1" applyAlignment="1">
      <alignment vertical="center"/>
    </xf>
    <xf numFmtId="177" fontId="57" fillId="0" borderId="11" xfId="49" applyNumberFormat="1" applyFont="1" applyFill="1" applyBorder="1" applyAlignment="1">
      <alignment vertical="center"/>
    </xf>
    <xf numFmtId="0" fontId="61" fillId="26" borderId="20" xfId="51" applyFont="1" applyFill="1" applyBorder="1" applyAlignment="1">
      <alignment horizontal="center" vertical="center"/>
    </xf>
    <xf numFmtId="0" fontId="61" fillId="26" borderId="20" xfId="51" applyFont="1" applyFill="1" applyBorder="1" applyAlignment="1">
      <alignment horizontal="center" vertical="center" wrapText="1"/>
    </xf>
    <xf numFmtId="177" fontId="62" fillId="0" borderId="11" xfId="35" applyNumberFormat="1" applyFont="1" applyFill="1" applyBorder="1" applyAlignment="1">
      <alignment vertical="center"/>
    </xf>
    <xf numFmtId="177" fontId="57" fillId="0" borderId="17" xfId="35" applyNumberFormat="1" applyFont="1" applyFill="1" applyBorder="1" applyAlignment="1">
      <alignment vertical="center"/>
    </xf>
    <xf numFmtId="177" fontId="57" fillId="0" borderId="15" xfId="35" applyNumberFormat="1" applyFont="1" applyFill="1" applyBorder="1" applyAlignment="1">
      <alignment vertical="center"/>
    </xf>
    <xf numFmtId="177" fontId="57" fillId="0" borderId="14" xfId="35" applyNumberFormat="1" applyFont="1" applyFill="1" applyBorder="1" applyAlignment="1">
      <alignment vertical="center"/>
    </xf>
    <xf numFmtId="177" fontId="57" fillId="0" borderId="14" xfId="50" applyNumberFormat="1" applyFont="1" applyFill="1" applyBorder="1" applyAlignment="1">
      <alignment horizontal="right" vertical="center"/>
    </xf>
    <xf numFmtId="177" fontId="34" fillId="0" borderId="17" xfId="35" applyNumberFormat="1" applyFont="1" applyFill="1" applyBorder="1" applyAlignment="1">
      <alignment vertical="center"/>
    </xf>
    <xf numFmtId="176" fontId="36" fillId="24" borderId="18" xfId="28" applyNumberFormat="1" applyFont="1" applyFill="1" applyBorder="1" applyAlignment="1">
      <alignment vertical="center"/>
    </xf>
    <xf numFmtId="176" fontId="58" fillId="24" borderId="18" xfId="28" applyNumberFormat="1" applyFont="1" applyFill="1" applyBorder="1" applyAlignment="1">
      <alignment vertical="center"/>
    </xf>
    <xf numFmtId="38" fontId="34" fillId="0" borderId="17" xfId="35" applyFont="1" applyFill="1" applyBorder="1" applyAlignment="1">
      <alignment vertical="center"/>
    </xf>
    <xf numFmtId="38" fontId="57" fillId="0" borderId="15" xfId="35" applyFont="1" applyFill="1" applyBorder="1" applyAlignment="1">
      <alignment vertical="center"/>
    </xf>
    <xf numFmtId="38" fontId="57" fillId="0" borderId="14" xfId="35" applyFont="1" applyFill="1" applyBorder="1" applyAlignment="1">
      <alignment vertical="center"/>
    </xf>
    <xf numFmtId="38" fontId="57" fillId="0" borderId="14" xfId="35" applyFont="1" applyFill="1" applyBorder="1" applyAlignment="1">
      <alignment horizontal="right" vertical="center"/>
    </xf>
    <xf numFmtId="176" fontId="58" fillId="0" borderId="18" xfId="35" applyNumberFormat="1" applyFont="1" applyFill="1" applyBorder="1" applyAlignment="1">
      <alignment vertical="center"/>
    </xf>
    <xf numFmtId="176" fontId="58" fillId="0" borderId="18" xfId="28" applyNumberFormat="1" applyFont="1" applyFill="1" applyBorder="1" applyAlignment="1">
      <alignment horizontal="right" vertical="center"/>
    </xf>
    <xf numFmtId="38" fontId="34" fillId="0" borderId="36" xfId="35" applyFont="1" applyFill="1" applyBorder="1" applyAlignment="1">
      <alignment vertical="center"/>
    </xf>
    <xf numFmtId="177" fontId="57" fillId="0" borderId="11" xfId="35" applyNumberFormat="1" applyFont="1" applyFill="1" applyBorder="1" applyAlignment="1">
      <alignment horizontal="right" vertical="center"/>
    </xf>
    <xf numFmtId="177" fontId="59" fillId="0" borderId="11" xfId="35" applyNumberFormat="1" applyFont="1" applyFill="1" applyBorder="1" applyAlignment="1">
      <alignment horizontal="right" vertical="center"/>
    </xf>
    <xf numFmtId="178" fontId="57" fillId="0" borderId="14" xfId="35" applyNumberFormat="1" applyFont="1" applyFill="1" applyBorder="1" applyAlignment="1">
      <alignment horizontal="right" vertical="center"/>
    </xf>
    <xf numFmtId="183" fontId="57" fillId="0" borderId="11" xfId="35" applyNumberFormat="1" applyFont="1" applyFill="1" applyBorder="1" applyAlignment="1">
      <alignment horizontal="right" vertical="center"/>
    </xf>
    <xf numFmtId="176" fontId="58" fillId="0" borderId="14" xfId="28" applyNumberFormat="1" applyFont="1" applyFill="1" applyBorder="1" applyAlignment="1">
      <alignment horizontal="right" vertical="center"/>
    </xf>
    <xf numFmtId="178" fontId="57"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3" fillId="26" borderId="20" xfId="51" applyFont="1" applyFill="1" applyBorder="1" applyAlignment="1">
      <alignment horizontal="center" vertical="center"/>
    </xf>
    <xf numFmtId="0" fontId="64" fillId="26" borderId="20" xfId="51" applyFont="1" applyFill="1" applyBorder="1" applyAlignment="1">
      <alignment horizontal="center" vertical="center" wrapText="1"/>
    </xf>
    <xf numFmtId="0" fontId="63" fillId="26" borderId="20" xfId="51" applyFont="1" applyFill="1" applyBorder="1" applyAlignment="1">
      <alignment horizontal="center" vertical="center" wrapText="1"/>
    </xf>
    <xf numFmtId="177" fontId="34" fillId="0" borderId="16" xfId="49" applyNumberFormat="1" applyFont="1" applyFill="1" applyBorder="1" applyAlignment="1">
      <alignment horizontal="right" vertical="center"/>
    </xf>
    <xf numFmtId="177" fontId="34" fillId="0" borderId="29" xfId="49" applyNumberFormat="1" applyFont="1" applyFill="1" applyBorder="1" applyAlignment="1">
      <alignment vertical="center"/>
    </xf>
    <xf numFmtId="38" fontId="34" fillId="0" borderId="51" xfId="35" applyFont="1" applyFill="1" applyBorder="1" applyAlignment="1">
      <alignment vertical="center"/>
    </xf>
    <xf numFmtId="177" fontId="34" fillId="0" borderId="55" xfId="35" applyNumberFormat="1" applyFont="1" applyFill="1" applyBorder="1" applyAlignment="1">
      <alignment vertical="center"/>
    </xf>
    <xf numFmtId="178" fontId="34" fillId="0" borderId="17" xfId="35" applyNumberFormat="1" applyFont="1" applyFill="1" applyBorder="1" applyAlignment="1">
      <alignment horizontal="center" vertical="center"/>
    </xf>
    <xf numFmtId="178" fontId="34" fillId="0" borderId="36" xfId="35" applyNumberFormat="1" applyFont="1" applyFill="1" applyBorder="1" applyAlignment="1">
      <alignment horizontal="center" vertical="center"/>
    </xf>
    <xf numFmtId="183" fontId="33" fillId="0" borderId="43" xfId="0" applyNumberFormat="1" applyFont="1" applyBorder="1" applyAlignment="1">
      <alignment horizontal="center" vertical="center"/>
    </xf>
    <xf numFmtId="185" fontId="33" fillId="0" borderId="36" xfId="0" applyNumberFormat="1" applyFont="1" applyBorder="1" applyAlignment="1">
      <alignment vertical="center"/>
    </xf>
    <xf numFmtId="185" fontId="33" fillId="0" borderId="43" xfId="0" applyNumberFormat="1" applyFont="1" applyBorder="1" applyAlignment="1">
      <alignment vertical="center"/>
    </xf>
    <xf numFmtId="185" fontId="33" fillId="0" borderId="22" xfId="0" applyNumberFormat="1" applyFont="1" applyBorder="1" applyAlignment="1">
      <alignment horizontal="right" vertical="center"/>
    </xf>
    <xf numFmtId="0" fontId="65" fillId="0" borderId="56" xfId="0" applyFont="1" applyBorder="1" applyAlignment="1">
      <alignment vertical="center" wrapText="1"/>
    </xf>
    <xf numFmtId="0" fontId="67" fillId="0" borderId="0" xfId="0" applyFont="1" applyAlignment="1">
      <alignment vertical="center"/>
    </xf>
    <xf numFmtId="0" fontId="65" fillId="0" borderId="57" xfId="0" applyFont="1" applyBorder="1" applyAlignment="1">
      <alignment vertical="center"/>
    </xf>
    <xf numFmtId="0" fontId="62" fillId="0" borderId="58" xfId="0" applyFont="1" applyBorder="1" applyAlignment="1">
      <alignment vertical="center"/>
    </xf>
    <xf numFmtId="0" fontId="69" fillId="0" borderId="58" xfId="0" applyFont="1" applyBorder="1" applyAlignment="1">
      <alignment horizontal="right" vertical="center"/>
    </xf>
    <xf numFmtId="0" fontId="69" fillId="0" borderId="58" xfId="0" applyFont="1" applyBorder="1" applyAlignment="1">
      <alignment horizontal="left" vertical="center"/>
    </xf>
    <xf numFmtId="0" fontId="69" fillId="0" borderId="59" xfId="0" applyFont="1" applyBorder="1" applyAlignment="1">
      <alignment horizontal="right" vertical="center"/>
    </xf>
    <xf numFmtId="0" fontId="70" fillId="0" borderId="60" xfId="0" applyFont="1" applyBorder="1" applyAlignment="1">
      <alignment horizontal="left" vertical="center"/>
    </xf>
    <xf numFmtId="0" fontId="62" fillId="32" borderId="58" xfId="0" applyFont="1" applyFill="1" applyBorder="1" applyAlignment="1">
      <alignment vertical="center"/>
    </xf>
    <xf numFmtId="0" fontId="62" fillId="0" borderId="58" xfId="0" applyFont="1" applyBorder="1" applyAlignment="1">
      <alignment vertical="center" wrapText="1"/>
    </xf>
    <xf numFmtId="0" fontId="62" fillId="0" borderId="57" xfId="0" applyFont="1" applyBorder="1" applyAlignment="1">
      <alignment vertical="center"/>
    </xf>
    <xf numFmtId="0" fontId="62" fillId="0" borderId="61" xfId="0" applyFont="1" applyBorder="1" applyAlignment="1">
      <alignment vertical="center"/>
    </xf>
    <xf numFmtId="0" fontId="62" fillId="0" borderId="62" xfId="0" applyFont="1" applyBorder="1" applyAlignment="1">
      <alignment vertical="center"/>
    </xf>
    <xf numFmtId="0" fontId="62" fillId="0" borderId="63" xfId="0" applyFont="1" applyBorder="1" applyAlignment="1">
      <alignment horizontal="left" vertical="center" shrinkToFit="1"/>
    </xf>
    <xf numFmtId="0" fontId="62" fillId="0" borderId="59" xfId="0" applyFont="1" applyBorder="1" applyAlignment="1">
      <alignment vertical="center" wrapText="1"/>
    </xf>
    <xf numFmtId="0" fontId="49" fillId="28" borderId="11" xfId="51" applyFont="1" applyFill="1" applyBorder="1" applyAlignment="1">
      <alignment vertical="center"/>
    </xf>
    <xf numFmtId="0" fontId="33" fillId="0" borderId="11" xfId="51" applyFont="1" applyBorder="1" applyAlignment="1">
      <alignment vertical="center"/>
    </xf>
    <xf numFmtId="0" fontId="47" fillId="0" borderId="11" xfId="51" applyFont="1" applyBorder="1" applyAlignment="1">
      <alignment vertical="center"/>
    </xf>
    <xf numFmtId="0" fontId="31" fillId="0" borderId="11" xfId="51" applyFont="1" applyBorder="1" applyAlignment="1">
      <alignment horizontal="right" vertical="center"/>
    </xf>
    <xf numFmtId="0" fontId="31" fillId="0" borderId="18" xfId="51" applyFont="1" applyBorder="1" applyAlignment="1">
      <alignment horizontal="right" vertical="center"/>
    </xf>
    <xf numFmtId="0" fontId="49" fillId="29" borderId="11" xfId="51" applyFont="1" applyFill="1" applyBorder="1" applyAlignment="1">
      <alignment vertical="center"/>
    </xf>
    <xf numFmtId="0" fontId="33" fillId="0" borderId="18" xfId="51" applyFont="1" applyBorder="1" applyAlignment="1">
      <alignment horizontal="left" vertical="center"/>
    </xf>
    <xf numFmtId="0" fontId="33" fillId="0" borderId="36" xfId="51" applyFont="1" applyBorder="1" applyAlignment="1">
      <alignment vertical="center"/>
    </xf>
    <xf numFmtId="0" fontId="33" fillId="0" borderId="0" xfId="51" applyFont="1" applyAlignment="1">
      <alignment vertical="center"/>
    </xf>
    <xf numFmtId="0" fontId="73" fillId="0" borderId="0" xfId="52" applyFont="1" applyAlignment="1">
      <alignment vertical="center"/>
    </xf>
    <xf numFmtId="0" fontId="48" fillId="0" borderId="0" xfId="51" applyFont="1" applyAlignment="1">
      <alignment horizontal="left" vertical="center"/>
    </xf>
    <xf numFmtId="0" fontId="35" fillId="0" borderId="0" xfId="51" applyFont="1" applyAlignment="1">
      <alignment vertical="center"/>
    </xf>
    <xf numFmtId="0" fontId="45" fillId="0" borderId="46" xfId="51" applyFont="1" applyBorder="1" applyAlignment="1">
      <alignment horizontal="center" vertical="center" wrapText="1"/>
    </xf>
    <xf numFmtId="0" fontId="45" fillId="0" borderId="44" xfId="51" applyFont="1" applyBorder="1" applyAlignment="1">
      <alignment horizontal="center" vertical="center" wrapText="1"/>
    </xf>
    <xf numFmtId="0" fontId="35" fillId="0" borderId="0" xfId="51" applyFont="1"/>
    <xf numFmtId="0" fontId="47" fillId="0" borderId="45" xfId="51" applyFont="1" applyBorder="1"/>
    <xf numFmtId="0" fontId="47" fillId="0" borderId="43" xfId="51" applyFont="1" applyBorder="1"/>
    <xf numFmtId="178" fontId="34" fillId="0" borderId="17" xfId="35" applyNumberFormat="1" applyFont="1" applyFill="1" applyBorder="1" applyAlignment="1">
      <alignment horizontal="right" vertical="center" wrapText="1"/>
    </xf>
    <xf numFmtId="183" fontId="33" fillId="0" borderId="21" xfId="0" applyNumberFormat="1" applyFont="1" applyBorder="1" applyAlignment="1">
      <alignment horizontal="center" vertical="center"/>
    </xf>
    <xf numFmtId="0" fontId="37" fillId="0" borderId="0" xfId="45" applyFont="1" applyAlignment="1">
      <alignment horizontal="left" vertical="center"/>
    </xf>
    <xf numFmtId="38" fontId="78" fillId="0" borderId="0" xfId="49" applyFont="1" applyFill="1" applyBorder="1" applyAlignment="1">
      <alignment vertical="center" wrapText="1"/>
    </xf>
    <xf numFmtId="38" fontId="54" fillId="0" borderId="0" xfId="49" applyFont="1" applyFill="1" applyBorder="1" applyAlignment="1">
      <alignment vertical="center" wrapText="1"/>
    </xf>
    <xf numFmtId="0" fontId="85" fillId="0" borderId="0" xfId="51" applyFont="1"/>
    <xf numFmtId="0" fontId="33" fillId="0" borderId="0" xfId="51" applyFont="1" applyAlignment="1">
      <alignment horizontal="left" vertical="center"/>
    </xf>
    <xf numFmtId="183" fontId="33" fillId="0" borderId="0" xfId="0" applyNumberFormat="1" applyFont="1" applyAlignment="1">
      <alignment vertical="center"/>
    </xf>
    <xf numFmtId="183" fontId="33" fillId="0" borderId="0" xfId="0" applyNumberFormat="1" applyFont="1" applyAlignment="1">
      <alignment horizontal="righ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0" fontId="83" fillId="26" borderId="26" xfId="0" applyFont="1" applyFill="1" applyBorder="1" applyAlignment="1">
      <alignment horizontal="center" vertical="center"/>
    </xf>
    <xf numFmtId="0" fontId="83" fillId="26" borderId="27" xfId="0" applyFont="1" applyFill="1" applyBorder="1" applyAlignment="1">
      <alignment horizontal="center" vertical="center"/>
    </xf>
    <xf numFmtId="0" fontId="83" fillId="26" borderId="28" xfId="0" applyFont="1" applyFill="1" applyBorder="1" applyAlignment="1">
      <alignment horizontal="center" vertical="center"/>
    </xf>
    <xf numFmtId="38" fontId="78" fillId="0" borderId="0" xfId="49" applyFont="1" applyFill="1" applyBorder="1" applyAlignment="1">
      <alignment horizontal="left" vertical="center" wrapText="1"/>
    </xf>
    <xf numFmtId="38" fontId="54" fillId="0" borderId="0" xfId="49" applyFont="1" applyFill="1" applyBorder="1" applyAlignment="1">
      <alignment horizontal="left" vertical="center" wrapText="1"/>
    </xf>
    <xf numFmtId="49" fontId="83" fillId="26" borderId="43" xfId="51" applyNumberFormat="1" applyFont="1" applyFill="1" applyBorder="1" applyAlignment="1">
      <alignment horizontal="center" vertical="center"/>
    </xf>
    <xf numFmtId="49" fontId="83" fillId="26" borderId="21" xfId="51" applyNumberFormat="1" applyFont="1" applyFill="1" applyBorder="1" applyAlignment="1">
      <alignment horizontal="center" vertical="center"/>
    </xf>
    <xf numFmtId="38" fontId="76" fillId="0" borderId="0" xfId="0" applyNumberFormat="1" applyFont="1" applyAlignment="1">
      <alignment horizontal="left" vertical="center" wrapText="1"/>
    </xf>
    <xf numFmtId="0" fontId="31" fillId="0" borderId="41" xfId="51" applyFont="1" applyBorder="1" applyAlignment="1">
      <alignment horizontal="left" vertical="center" wrapText="1"/>
    </xf>
    <xf numFmtId="0" fontId="31" fillId="0" borderId="13" xfId="51" applyFont="1" applyBorder="1" applyAlignment="1">
      <alignment horizontal="left" vertical="center"/>
    </xf>
    <xf numFmtId="38" fontId="81" fillId="0" borderId="0" xfId="49" applyFont="1" applyFill="1" applyBorder="1" applyAlignment="1">
      <alignment horizontal="left" vertical="center" wrapText="1"/>
    </xf>
    <xf numFmtId="0" fontId="74" fillId="30" borderId="0" xfId="51" applyFont="1" applyFill="1" applyAlignment="1">
      <alignment horizontal="center" vertical="center"/>
    </xf>
    <xf numFmtId="0" fontId="33" fillId="0" borderId="43" xfId="51" applyFont="1" applyBorder="1" applyAlignment="1">
      <alignment horizontal="left" vertical="center" wrapText="1"/>
    </xf>
    <xf numFmtId="0" fontId="51" fillId="0" borderId="21" xfId="51" applyFont="1" applyBorder="1" applyAlignment="1">
      <alignment horizontal="left" vertical="center" wrapText="1"/>
    </xf>
    <xf numFmtId="0" fontId="35" fillId="0" borderId="44" xfId="51" applyFont="1" applyBorder="1" applyAlignment="1">
      <alignment horizontal="left"/>
    </xf>
    <xf numFmtId="0" fontId="35" fillId="0" borderId="21" xfId="51" applyFont="1" applyBorder="1" applyAlignment="1">
      <alignment horizontal="left"/>
    </xf>
    <xf numFmtId="0" fontId="33" fillId="0" borderId="47" xfId="51" applyFont="1" applyBorder="1" applyAlignment="1">
      <alignment horizontal="left"/>
    </xf>
    <xf numFmtId="0" fontId="33" fillId="0" borderId="46" xfId="51" applyFont="1" applyBorder="1" applyAlignment="1">
      <alignment horizontal="left"/>
    </xf>
    <xf numFmtId="0" fontId="33" fillId="0" borderId="49" xfId="51" applyFont="1" applyBorder="1" applyAlignment="1">
      <alignment horizontal="left"/>
    </xf>
    <xf numFmtId="0" fontId="33" fillId="0" borderId="48" xfId="51" applyFont="1" applyBorder="1" applyAlignment="1">
      <alignment horizontal="left"/>
    </xf>
    <xf numFmtId="0" fontId="72" fillId="26" borderId="0" xfId="51" applyFont="1" applyFill="1" applyAlignment="1">
      <alignment horizontal="center" vertical="center"/>
    </xf>
    <xf numFmtId="0" fontId="53" fillId="30" borderId="21" xfId="51" applyFont="1" applyFill="1" applyBorder="1" applyAlignment="1">
      <alignment horizontal="center" vertical="center"/>
    </xf>
    <xf numFmtId="0" fontId="33" fillId="0" borderId="53" xfId="51" applyFont="1" applyBorder="1" applyAlignment="1">
      <alignment horizontal="left" vertical="center"/>
    </xf>
    <xf numFmtId="0" fontId="33" fillId="0" borderId="54" xfId="51" applyFont="1" applyBorder="1" applyAlignment="1">
      <alignment horizontal="left" vertical="center"/>
    </xf>
    <xf numFmtId="0" fontId="33" fillId="0" borderId="0" xfId="51" applyFont="1" applyAlignment="1">
      <alignment horizontal="left" vertical="center"/>
    </xf>
    <xf numFmtId="0" fontId="74" fillId="30" borderId="42" xfId="51" applyFont="1" applyFill="1" applyBorder="1" applyAlignment="1">
      <alignment horizontal="center" vertical="center"/>
    </xf>
    <xf numFmtId="0" fontId="45" fillId="0" borderId="47" xfId="51" applyFont="1" applyBorder="1" applyAlignment="1">
      <alignment horizontal="left" vertical="center" wrapText="1"/>
    </xf>
    <xf numFmtId="0" fontId="45" fillId="0" borderId="46" xfId="51" applyFont="1" applyBorder="1" applyAlignment="1">
      <alignment horizontal="left" vertical="center" wrapText="1"/>
    </xf>
    <xf numFmtId="0" fontId="45" fillId="0" borderId="45" xfId="51" applyFont="1" applyBorder="1" applyAlignment="1">
      <alignment horizontal="left" vertical="center" wrapText="1"/>
    </xf>
    <xf numFmtId="0" fontId="45" fillId="0" borderId="44" xfId="51" applyFont="1" applyBorder="1" applyAlignment="1">
      <alignment horizontal="left" vertical="center" wrapText="1"/>
    </xf>
    <xf numFmtId="0" fontId="45" fillId="0" borderId="50" xfId="51" applyFont="1" applyBorder="1" applyAlignment="1">
      <alignment horizontal="center" vertical="center" wrapText="1"/>
    </xf>
    <xf numFmtId="0" fontId="45" fillId="0" borderId="45" xfId="51" applyFont="1" applyBorder="1" applyAlignment="1">
      <alignment horizontal="center" vertical="center" wrapText="1"/>
    </xf>
    <xf numFmtId="0" fontId="33" fillId="0" borderId="45" xfId="51" applyFont="1" applyBorder="1" applyAlignment="1">
      <alignment horizontal="left" vertical="center" wrapText="1"/>
    </xf>
    <xf numFmtId="0" fontId="51" fillId="0" borderId="44" xfId="51" applyFont="1" applyBorder="1" applyAlignment="1">
      <alignment horizontal="left" vertical="center" wrapText="1"/>
    </xf>
    <xf numFmtId="0" fontId="33" fillId="0" borderId="45" xfId="51" applyFont="1" applyBorder="1" applyAlignment="1">
      <alignment horizontal="left" vertical="center"/>
    </xf>
    <xf numFmtId="0" fontId="33" fillId="0" borderId="44" xfId="51" applyFont="1" applyBorder="1" applyAlignment="1">
      <alignment horizontal="left" vertical="center"/>
    </xf>
    <xf numFmtId="0" fontId="33" fillId="0" borderId="43" xfId="51" applyFont="1" applyBorder="1" applyAlignment="1">
      <alignment horizontal="left"/>
    </xf>
    <xf numFmtId="0" fontId="33" fillId="0" borderId="21" xfId="51" applyFont="1" applyBorder="1" applyAlignment="1">
      <alignment horizontal="left"/>
    </xf>
    <xf numFmtId="0" fontId="45" fillId="0" borderId="53" xfId="51" applyFont="1" applyBorder="1" applyAlignment="1">
      <alignment horizontal="left" vertical="center" wrapText="1"/>
    </xf>
    <xf numFmtId="0" fontId="45" fillId="0" borderId="65" xfId="51" applyFont="1" applyBorder="1" applyAlignment="1">
      <alignment horizontal="left" vertical="center" wrapText="1"/>
    </xf>
    <xf numFmtId="0" fontId="45" fillId="0" borderId="42" xfId="51" applyFont="1" applyBorder="1" applyAlignment="1">
      <alignment horizontal="left" vertical="center" wrapText="1"/>
    </xf>
    <xf numFmtId="0" fontId="51" fillId="0" borderId="0" xfId="51" applyFont="1" applyAlignment="1">
      <alignment horizontal="left" vertical="center" wrapText="1"/>
    </xf>
    <xf numFmtId="0" fontId="51" fillId="0" borderId="50" xfId="51" applyFont="1" applyBorder="1" applyAlignment="1">
      <alignment horizontal="left" vertical="center" wrapText="1"/>
    </xf>
    <xf numFmtId="0" fontId="45" fillId="0" borderId="64" xfId="51" applyFont="1" applyBorder="1" applyAlignment="1">
      <alignment horizontal="left" vertical="center" wrapText="1"/>
    </xf>
    <xf numFmtId="0" fontId="51" fillId="0" borderId="65" xfId="51" applyFont="1" applyBorder="1" applyAlignment="1">
      <alignment horizontal="left" vertical="center" wrapText="1"/>
    </xf>
    <xf numFmtId="0" fontId="72" fillId="26" borderId="52" xfId="51" applyFont="1" applyFill="1" applyBorder="1" applyAlignment="1">
      <alignment horizontal="center" vertical="center"/>
    </xf>
    <xf numFmtId="0" fontId="72" fillId="26" borderId="19" xfId="51" applyFont="1" applyFill="1" applyBorder="1" applyAlignment="1">
      <alignment horizontal="center" vertical="center"/>
    </xf>
    <xf numFmtId="0" fontId="45" fillId="0" borderId="0" xfId="51" applyFont="1" applyAlignment="1">
      <alignment horizontal="left" vertical="center" wrapText="1"/>
    </xf>
    <xf numFmtId="0" fontId="45" fillId="0" borderId="49" xfId="51" applyFont="1" applyBorder="1" applyAlignment="1">
      <alignment horizontal="left" vertical="center" wrapText="1"/>
    </xf>
    <xf numFmtId="0" fontId="51" fillId="0" borderId="48" xfId="51" applyFont="1" applyBorder="1" applyAlignment="1">
      <alignment horizontal="left" vertical="center" wrapText="1"/>
    </xf>
    <xf numFmtId="0" fontId="51" fillId="0" borderId="53" xfId="51" applyFont="1" applyBorder="1" applyAlignment="1">
      <alignment horizontal="left" vertical="center" wrapText="1"/>
    </xf>
    <xf numFmtId="0" fontId="51" fillId="0" borderId="47" xfId="51" applyFont="1" applyBorder="1" applyAlignment="1">
      <alignment horizontal="left" vertical="center" wrapText="1"/>
    </xf>
    <xf numFmtId="0" fontId="51" fillId="0" borderId="43" xfId="51" applyFont="1" applyBorder="1" applyAlignment="1">
      <alignment horizontal="left" vertical="center" wrapText="1"/>
    </xf>
    <xf numFmtId="0" fontId="45" fillId="0" borderId="21" xfId="51" applyFont="1" applyBorder="1" applyAlignment="1">
      <alignment horizontal="left" vertical="center" wrapText="1"/>
    </xf>
    <xf numFmtId="0" fontId="31"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178" fontId="34" fillId="0" borderId="11" xfId="35" applyNumberFormat="1" applyFont="1" applyFill="1" applyBorder="1" applyAlignment="1">
      <alignment horizontal="right" vertical="center"/>
    </xf>
    <xf numFmtId="178" fontId="34" fillId="0" borderId="16" xfId="35" applyNumberFormat="1" applyFont="1" applyFill="1" applyBorder="1" applyAlignment="1">
      <alignment horizontal="right" vertical="center"/>
    </xf>
    <xf numFmtId="0" fontId="33" fillId="0" borderId="0" xfId="0" applyFont="1" applyFill="1" applyAlignment="1">
      <alignment horizontal="left"/>
    </xf>
    <xf numFmtId="185" fontId="33" fillId="0" borderId="39" xfId="0" applyNumberFormat="1" applyFont="1" applyFill="1" applyBorder="1" applyAlignment="1">
      <alignment horizontal="righ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D8213B"/>
      <color rgb="FF005497"/>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epteni-holdings.co.jp/en/ir/esg.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18"/>
      <c r="C32" s="318"/>
      <c r="D32" s="318"/>
      <c r="E32" s="318"/>
      <c r="F32" s="318"/>
      <c r="G32" s="318"/>
      <c r="H32" s="318"/>
      <c r="I32" s="318"/>
      <c r="J32" s="318"/>
      <c r="K32" s="318"/>
      <c r="L32" s="319"/>
    </row>
    <row r="33" spans="1:12">
      <c r="A33" s="69"/>
      <c r="B33" s="320"/>
      <c r="C33" s="320"/>
      <c r="D33" s="320"/>
      <c r="E33" s="320"/>
      <c r="F33" s="320"/>
      <c r="G33" s="320"/>
      <c r="H33" s="320"/>
      <c r="I33" s="320"/>
      <c r="J33" s="320"/>
      <c r="K33" s="320"/>
      <c r="L33" s="321"/>
    </row>
    <row r="34" spans="1:12">
      <c r="A34" s="69"/>
      <c r="B34" s="320"/>
      <c r="C34" s="320"/>
      <c r="D34" s="320"/>
      <c r="E34" s="320"/>
      <c r="F34" s="320"/>
      <c r="G34" s="320"/>
      <c r="H34" s="320"/>
      <c r="I34" s="320"/>
      <c r="J34" s="320"/>
      <c r="K34" s="320"/>
      <c r="L34" s="321"/>
    </row>
    <row r="35" spans="1:12">
      <c r="A35" s="69"/>
      <c r="B35" s="320"/>
      <c r="C35" s="320"/>
      <c r="D35" s="320"/>
      <c r="E35" s="320"/>
      <c r="F35" s="320"/>
      <c r="G35" s="320"/>
      <c r="H35" s="320"/>
      <c r="I35" s="320"/>
      <c r="J35" s="320"/>
      <c r="K35" s="320"/>
      <c r="L35" s="321"/>
    </row>
    <row r="36" spans="1:12">
      <c r="A36" s="69"/>
      <c r="B36" s="320"/>
      <c r="C36" s="320"/>
      <c r="D36" s="320"/>
      <c r="E36" s="320"/>
      <c r="F36" s="320"/>
      <c r="G36" s="320"/>
      <c r="H36" s="320"/>
      <c r="I36" s="320"/>
      <c r="J36" s="320"/>
      <c r="K36" s="320"/>
      <c r="L36" s="321"/>
    </row>
    <row r="37" spans="1:12">
      <c r="A37" s="69"/>
      <c r="B37" s="320"/>
      <c r="C37" s="320"/>
      <c r="D37" s="320"/>
      <c r="E37" s="320"/>
      <c r="F37" s="320"/>
      <c r="G37" s="320"/>
      <c r="H37" s="320"/>
      <c r="I37" s="320"/>
      <c r="J37" s="320"/>
      <c r="K37" s="320"/>
      <c r="L37" s="321"/>
    </row>
    <row r="38" spans="1:12">
      <c r="A38" s="69"/>
      <c r="B38" s="320"/>
      <c r="C38" s="320"/>
      <c r="D38" s="320"/>
      <c r="E38" s="320"/>
      <c r="F38" s="320"/>
      <c r="G38" s="320"/>
      <c r="H38" s="320"/>
      <c r="I38" s="320"/>
      <c r="J38" s="320"/>
      <c r="K38" s="320"/>
      <c r="L38" s="321"/>
    </row>
    <row r="39" spans="1:12">
      <c r="A39" s="69"/>
      <c r="B39" s="320"/>
      <c r="C39" s="320"/>
      <c r="D39" s="320"/>
      <c r="E39" s="320"/>
      <c r="F39" s="320"/>
      <c r="G39" s="320"/>
      <c r="H39" s="320"/>
      <c r="I39" s="320"/>
      <c r="J39" s="320"/>
      <c r="K39" s="320"/>
      <c r="L39" s="321"/>
    </row>
    <row r="40" spans="1:12">
      <c r="A40" s="69"/>
      <c r="B40" s="320"/>
      <c r="C40" s="320"/>
      <c r="D40" s="320"/>
      <c r="E40" s="320"/>
      <c r="F40" s="320"/>
      <c r="G40" s="320"/>
      <c r="H40" s="320"/>
      <c r="I40" s="320"/>
      <c r="J40" s="320"/>
      <c r="K40" s="320"/>
      <c r="L40" s="321"/>
    </row>
    <row r="41" spans="1:12" ht="14.25" customHeight="1">
      <c r="A41" s="70"/>
      <c r="B41" s="322"/>
      <c r="C41" s="322"/>
      <c r="D41" s="322"/>
      <c r="E41" s="322"/>
      <c r="F41" s="322"/>
      <c r="G41" s="322"/>
      <c r="H41" s="322"/>
      <c r="I41" s="322"/>
      <c r="J41" s="322"/>
      <c r="K41" s="322"/>
      <c r="L41" s="323"/>
    </row>
    <row r="42" spans="1:12" ht="14.25" customHeight="1">
      <c r="A42" s="70"/>
      <c r="B42" s="71"/>
      <c r="C42" s="71"/>
      <c r="D42" s="71"/>
      <c r="E42" s="71"/>
      <c r="F42" s="71"/>
      <c r="G42" s="71"/>
      <c r="H42" s="71"/>
      <c r="I42" s="71"/>
      <c r="J42" s="71"/>
      <c r="K42" s="71"/>
      <c r="L42" s="72"/>
    </row>
    <row r="43" spans="1:12" ht="14.25" customHeight="1">
      <c r="A43" s="70"/>
      <c r="B43" s="324"/>
      <c r="C43" s="324"/>
      <c r="D43" s="324"/>
      <c r="E43" s="324"/>
      <c r="F43" s="324"/>
      <c r="G43" s="324"/>
      <c r="H43" s="324"/>
      <c r="I43" s="324"/>
      <c r="J43" s="324"/>
      <c r="K43" s="324"/>
      <c r="L43" s="325"/>
    </row>
    <row r="44" spans="1:12" ht="14.25" customHeight="1">
      <c r="A44" s="70"/>
      <c r="B44" s="326"/>
      <c r="C44" s="326"/>
      <c r="D44" s="326"/>
      <c r="E44" s="326"/>
      <c r="F44" s="326"/>
      <c r="G44" s="326"/>
      <c r="H44" s="326"/>
      <c r="I44" s="326"/>
      <c r="J44" s="326"/>
      <c r="K44" s="326"/>
      <c r="L44" s="327"/>
    </row>
    <row r="45" spans="1:12" ht="14.25" customHeight="1">
      <c r="A45" s="70"/>
      <c r="B45" s="328"/>
      <c r="C45" s="328"/>
      <c r="D45" s="328"/>
      <c r="E45" s="328"/>
      <c r="F45" s="328"/>
      <c r="G45" s="328"/>
      <c r="H45" s="328"/>
      <c r="I45" s="328"/>
      <c r="J45" s="328"/>
      <c r="K45" s="328"/>
      <c r="L45" s="329"/>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61"/>
  <sheetViews>
    <sheetView tabSelected="1" zoomScaleNormal="100" workbookViewId="0">
      <pane xSplit="1" topLeftCell="AQ1" activePane="topRight" state="frozen"/>
      <selection pane="topRight"/>
    </sheetView>
  </sheetViews>
  <sheetFormatPr defaultColWidth="8.83203125" defaultRowHeight="16.5"/>
  <cols>
    <col min="1" max="1" width="49.33203125" style="2" customWidth="1"/>
    <col min="2" max="5" width="10.1640625" style="2" customWidth="1"/>
    <col min="6" max="8" width="10.6640625" style="2" customWidth="1"/>
    <col min="9" max="11" width="10.1640625" style="2" customWidth="1"/>
    <col min="12" max="12" width="10.58203125" style="2" customWidth="1"/>
    <col min="13" max="13" width="10.6640625" style="2" customWidth="1"/>
    <col min="14" max="14" width="10.1640625" style="2" customWidth="1"/>
    <col min="15" max="15" width="10.6640625" style="2" customWidth="1"/>
    <col min="16" max="17" width="10.1640625" style="2" customWidth="1"/>
    <col min="18" max="18" width="10.33203125" style="2" customWidth="1"/>
    <col min="19" max="20" width="10.1640625" style="2" customWidth="1"/>
    <col min="21" max="22" width="10.6640625" style="2" customWidth="1"/>
    <col min="23" max="27" width="10.1640625" style="2" customWidth="1"/>
    <col min="28" max="29" width="10.6640625" style="2" customWidth="1"/>
    <col min="30" max="34" width="10.1640625" style="2" customWidth="1"/>
    <col min="35" max="36" width="10.6640625" style="2" customWidth="1"/>
    <col min="37" max="37" width="10.1640625" style="2" customWidth="1"/>
    <col min="38" max="38" width="10.6640625" style="2" customWidth="1"/>
    <col min="39" max="41" width="10.1640625" style="2" customWidth="1"/>
    <col min="42" max="44" width="10.6640625" style="2" customWidth="1"/>
    <col min="45" max="48" width="10.1640625" style="2" customWidth="1"/>
    <col min="49" max="51" width="10.6640625" style="2" customWidth="1"/>
    <col min="52" max="54" width="10.1640625" style="2" customWidth="1"/>
    <col min="55" max="55" width="11.1640625" style="2" customWidth="1"/>
    <col min="56" max="57" width="10.6640625" style="2" customWidth="1"/>
    <col min="58" max="16384" width="8.83203125" style="2"/>
  </cols>
  <sheetData>
    <row r="1" spans="1:62" ht="26.25" customHeight="1">
      <c r="A1" s="278" t="s">
        <v>63</v>
      </c>
    </row>
    <row r="2" spans="1:62" ht="25.5" customHeight="1">
      <c r="A2" s="277" t="s">
        <v>62</v>
      </c>
      <c r="B2" s="330" t="s">
        <v>159</v>
      </c>
      <c r="C2" s="331"/>
      <c r="D2" s="331"/>
      <c r="E2" s="331"/>
      <c r="F2" s="332"/>
      <c r="G2" s="330" t="s">
        <v>160</v>
      </c>
      <c r="H2" s="331"/>
      <c r="I2" s="331"/>
      <c r="J2" s="331"/>
      <c r="K2" s="331"/>
      <c r="L2" s="332"/>
      <c r="M2" s="330" t="s">
        <v>161</v>
      </c>
      <c r="N2" s="331"/>
      <c r="O2" s="331"/>
      <c r="P2" s="331"/>
      <c r="Q2" s="331"/>
      <c r="R2" s="332"/>
      <c r="S2" s="330" t="s">
        <v>162</v>
      </c>
      <c r="T2" s="331"/>
      <c r="U2" s="331"/>
      <c r="V2" s="331"/>
      <c r="W2" s="331"/>
      <c r="X2" s="332"/>
      <c r="Y2" s="330" t="s">
        <v>163</v>
      </c>
      <c r="Z2" s="331"/>
      <c r="AA2" s="331"/>
      <c r="AB2" s="331"/>
      <c r="AC2" s="331"/>
      <c r="AD2" s="332"/>
      <c r="AE2" s="330" t="s">
        <v>164</v>
      </c>
      <c r="AF2" s="331"/>
      <c r="AG2" s="331"/>
      <c r="AH2" s="331"/>
      <c r="AI2" s="331"/>
      <c r="AJ2" s="332"/>
      <c r="AK2" s="330" t="s">
        <v>165</v>
      </c>
      <c r="AL2" s="331"/>
      <c r="AM2" s="331"/>
      <c r="AN2" s="331"/>
      <c r="AO2" s="331"/>
      <c r="AP2" s="332"/>
      <c r="AQ2" s="335" t="s">
        <v>166</v>
      </c>
      <c r="AR2" s="336"/>
      <c r="AS2" s="336"/>
      <c r="AT2" s="336"/>
      <c r="AU2" s="336"/>
      <c r="AV2" s="336"/>
      <c r="AW2" s="336"/>
      <c r="AX2" s="336"/>
    </row>
    <row r="3" spans="1:62" ht="17.25" customHeight="1">
      <c r="A3" s="279"/>
      <c r="B3" s="77" t="s">
        <v>36</v>
      </c>
      <c r="C3" s="77" t="s">
        <v>37</v>
      </c>
      <c r="D3" s="77" t="s">
        <v>38</v>
      </c>
      <c r="E3" s="77" t="s">
        <v>39</v>
      </c>
      <c r="F3" s="241" t="s">
        <v>53</v>
      </c>
      <c r="G3" s="77" t="s">
        <v>36</v>
      </c>
      <c r="H3" s="266" t="s">
        <v>52</v>
      </c>
      <c r="I3" s="77" t="s">
        <v>37</v>
      </c>
      <c r="J3" s="77" t="s">
        <v>38</v>
      </c>
      <c r="K3" s="77" t="s">
        <v>39</v>
      </c>
      <c r="L3" s="241" t="s">
        <v>55</v>
      </c>
      <c r="M3" s="77" t="s">
        <v>36</v>
      </c>
      <c r="N3" s="241" t="s">
        <v>54</v>
      </c>
      <c r="O3" s="77" t="s">
        <v>37</v>
      </c>
      <c r="P3" s="77" t="s">
        <v>38</v>
      </c>
      <c r="Q3" s="77" t="s">
        <v>39</v>
      </c>
      <c r="R3" s="241" t="s">
        <v>57</v>
      </c>
      <c r="S3" s="77" t="s">
        <v>32</v>
      </c>
      <c r="T3" s="240" t="s">
        <v>56</v>
      </c>
      <c r="U3" s="77" t="s">
        <v>33</v>
      </c>
      <c r="V3" s="77" t="s">
        <v>34</v>
      </c>
      <c r="W3" s="77" t="s">
        <v>35</v>
      </c>
      <c r="X3" s="241" t="s">
        <v>59</v>
      </c>
      <c r="Y3" s="77" t="s">
        <v>32</v>
      </c>
      <c r="Z3" s="240" t="s">
        <v>58</v>
      </c>
      <c r="AA3" s="77" t="s">
        <v>33</v>
      </c>
      <c r="AB3" s="77" t="s">
        <v>34</v>
      </c>
      <c r="AC3" s="77" t="s">
        <v>35</v>
      </c>
      <c r="AD3" s="241" t="s">
        <v>61</v>
      </c>
      <c r="AE3" s="77" t="s">
        <v>32</v>
      </c>
      <c r="AF3" s="241" t="s">
        <v>60</v>
      </c>
      <c r="AG3" s="77" t="s">
        <v>33</v>
      </c>
      <c r="AH3" s="77" t="s">
        <v>34</v>
      </c>
      <c r="AI3" s="77" t="s">
        <v>35</v>
      </c>
      <c r="AJ3" s="241" t="s">
        <v>51</v>
      </c>
      <c r="AK3" s="77" t="s">
        <v>32</v>
      </c>
      <c r="AL3" s="241" t="s">
        <v>50</v>
      </c>
      <c r="AM3" s="77" t="s">
        <v>33</v>
      </c>
      <c r="AN3" s="77" t="s">
        <v>34</v>
      </c>
      <c r="AO3" s="77" t="s">
        <v>35</v>
      </c>
      <c r="AP3" s="241" t="s">
        <v>49</v>
      </c>
      <c r="AQ3" s="77" t="s">
        <v>32</v>
      </c>
      <c r="AR3" s="241" t="s">
        <v>48</v>
      </c>
      <c r="AS3" s="77" t="s">
        <v>33</v>
      </c>
      <c r="AT3" s="77" t="s">
        <v>34</v>
      </c>
      <c r="AU3" s="77" t="s">
        <v>39</v>
      </c>
      <c r="AV3" s="77" t="s">
        <v>41</v>
      </c>
      <c r="AW3" s="241" t="s">
        <v>47</v>
      </c>
      <c r="AX3" s="241" t="s">
        <v>46</v>
      </c>
    </row>
    <row r="4" spans="1:62" ht="18" customHeight="1">
      <c r="A4" s="280" t="s">
        <v>64</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205">
        <v>7470</v>
      </c>
      <c r="AV4" s="205">
        <v>8173</v>
      </c>
      <c r="AW4" s="205">
        <v>37281</v>
      </c>
      <c r="AX4" s="5">
        <v>30307</v>
      </c>
      <c r="AY4" s="185"/>
      <c r="AZ4" s="337" t="s">
        <v>176</v>
      </c>
      <c r="BA4" s="337"/>
      <c r="BB4" s="337"/>
      <c r="BC4" s="337"/>
      <c r="BD4" s="337"/>
      <c r="BE4" s="337"/>
      <c r="BF4" s="337"/>
      <c r="BG4" s="337"/>
      <c r="BH4" s="337"/>
      <c r="BI4" s="337"/>
      <c r="BJ4" s="337"/>
    </row>
    <row r="5" spans="1:62" ht="18" customHeight="1">
      <c r="A5" s="280" t="s">
        <v>65</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206">
        <v>5547</v>
      </c>
      <c r="AV5" s="206">
        <v>6154</v>
      </c>
      <c r="AW5" s="206">
        <v>28115</v>
      </c>
      <c r="AX5" s="7">
        <v>22709</v>
      </c>
      <c r="AY5" s="185"/>
      <c r="AZ5" s="337"/>
      <c r="BA5" s="337"/>
      <c r="BB5" s="337"/>
      <c r="BC5" s="337"/>
      <c r="BD5" s="337"/>
      <c r="BE5" s="337"/>
      <c r="BF5" s="337"/>
      <c r="BG5" s="337"/>
      <c r="BH5" s="337"/>
      <c r="BI5" s="337"/>
      <c r="BJ5" s="337"/>
    </row>
    <row r="6" spans="1:62" ht="17.25" customHeight="1">
      <c r="A6" s="281" t="s">
        <v>66</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207">
        <v>0.74299999999999999</v>
      </c>
      <c r="AV6" s="207">
        <v>0.753</v>
      </c>
      <c r="AW6" s="207">
        <v>0.754</v>
      </c>
      <c r="AX6" s="10">
        <v>0.749</v>
      </c>
      <c r="AY6" s="186"/>
      <c r="AZ6" s="337"/>
      <c r="BA6" s="337"/>
      <c r="BB6" s="337"/>
      <c r="BC6" s="337"/>
      <c r="BD6" s="337"/>
      <c r="BE6" s="337"/>
      <c r="BF6" s="337"/>
      <c r="BG6" s="337"/>
      <c r="BH6" s="337"/>
      <c r="BI6" s="337"/>
      <c r="BJ6" s="337"/>
    </row>
    <row r="7" spans="1:62" ht="18" customHeight="1">
      <c r="A7" s="280" t="s">
        <v>67</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99">
        <v>4821</v>
      </c>
      <c r="AV7" s="199">
        <v>4907</v>
      </c>
      <c r="AW7" s="199">
        <v>23806</v>
      </c>
      <c r="AX7" s="7">
        <v>19249</v>
      </c>
      <c r="AY7" s="185"/>
      <c r="AZ7" s="337"/>
      <c r="BA7" s="337"/>
      <c r="BB7" s="337"/>
      <c r="BC7" s="337"/>
      <c r="BD7" s="337"/>
      <c r="BE7" s="337"/>
      <c r="BF7" s="337"/>
      <c r="BG7" s="337"/>
      <c r="BH7" s="337"/>
      <c r="BI7" s="337"/>
      <c r="BJ7" s="337"/>
    </row>
    <row r="8" spans="1:62" ht="17.25" customHeight="1">
      <c r="A8" s="281" t="s">
        <v>66</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207">
        <v>0.64500000000000002</v>
      </c>
      <c r="AV8" s="207">
        <v>0.6</v>
      </c>
      <c r="AW8" s="207">
        <v>0.63900000000000001</v>
      </c>
      <c r="AX8" s="10">
        <v>0.63500000000000001</v>
      </c>
      <c r="AY8" s="186"/>
      <c r="AZ8" s="337"/>
      <c r="BA8" s="337"/>
      <c r="BB8" s="337"/>
      <c r="BC8" s="337"/>
      <c r="BD8" s="337"/>
      <c r="BE8" s="337"/>
      <c r="BF8" s="337"/>
      <c r="BG8" s="337"/>
      <c r="BH8" s="337"/>
      <c r="BI8" s="337"/>
      <c r="BJ8" s="337"/>
    </row>
    <row r="9" spans="1:62" ht="18" customHeight="1">
      <c r="A9" s="280" t="s">
        <v>68</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99">
        <v>754</v>
      </c>
      <c r="AV9" s="199">
        <v>1264</v>
      </c>
      <c r="AW9" s="199">
        <v>4426</v>
      </c>
      <c r="AX9" s="7">
        <v>3530</v>
      </c>
      <c r="AY9" s="185"/>
      <c r="AZ9" s="337"/>
      <c r="BA9" s="337"/>
      <c r="BB9" s="337"/>
      <c r="BC9" s="337"/>
      <c r="BD9" s="337"/>
      <c r="BE9" s="337"/>
      <c r="BF9" s="337"/>
      <c r="BG9" s="337"/>
      <c r="BH9" s="337"/>
      <c r="BI9" s="337"/>
      <c r="BJ9" s="337"/>
    </row>
    <row r="10" spans="1:62" ht="17.25" customHeight="1">
      <c r="A10" s="281" t="s">
        <v>66</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91" t="s">
        <v>45</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207">
        <v>0.10100000000000001</v>
      </c>
      <c r="AV10" s="207">
        <v>0.155</v>
      </c>
      <c r="AW10" s="207">
        <v>0.11899999999999999</v>
      </c>
      <c r="AX10" s="10">
        <v>0.11600000000000001</v>
      </c>
      <c r="AY10" s="186"/>
      <c r="AZ10" s="337"/>
      <c r="BA10" s="337"/>
      <c r="BB10" s="337"/>
      <c r="BC10" s="337"/>
      <c r="BD10" s="337"/>
      <c r="BE10" s="337"/>
      <c r="BF10" s="337"/>
      <c r="BG10" s="337"/>
      <c r="BH10" s="337"/>
      <c r="BI10" s="337"/>
      <c r="BJ10" s="337"/>
    </row>
    <row r="11" spans="1:62" ht="17.25" customHeight="1">
      <c r="A11" s="282" t="s">
        <v>69</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97">
        <v>738</v>
      </c>
      <c r="AV11" s="197">
        <v>1261</v>
      </c>
      <c r="AW11" s="197">
        <v>4284</v>
      </c>
      <c r="AX11" s="7">
        <v>3441</v>
      </c>
      <c r="AY11" s="185"/>
      <c r="AZ11" s="337"/>
      <c r="BA11" s="337"/>
      <c r="BB11" s="337"/>
      <c r="BC11" s="337"/>
      <c r="BD11" s="337"/>
      <c r="BE11" s="337"/>
      <c r="BF11" s="337"/>
      <c r="BG11" s="337"/>
      <c r="BH11" s="337"/>
      <c r="BI11" s="337"/>
      <c r="BJ11" s="337"/>
    </row>
    <row r="12" spans="1:62" ht="17.25" customHeight="1">
      <c r="A12" s="281" t="s">
        <v>66</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90" t="s">
        <v>0</v>
      </c>
      <c r="Q12" s="19">
        <v>0.04</v>
      </c>
      <c r="R12" s="19">
        <v>6.4000000000000001E-2</v>
      </c>
      <c r="S12" s="19">
        <v>0.1</v>
      </c>
      <c r="T12" s="10">
        <v>4.5039164490861622E-2</v>
      </c>
      <c r="U12" s="19">
        <v>0.13100000000000001</v>
      </c>
      <c r="V12" s="190"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98">
        <v>9.9000000000000005E-2</v>
      </c>
      <c r="AV12" s="198">
        <v>0.154</v>
      </c>
      <c r="AW12" s="198">
        <v>0.115</v>
      </c>
      <c r="AX12" s="10">
        <v>0.114</v>
      </c>
      <c r="AY12" s="186"/>
      <c r="AZ12" s="337"/>
      <c r="BA12" s="337"/>
      <c r="BB12" s="337"/>
      <c r="BC12" s="337"/>
      <c r="BD12" s="337"/>
      <c r="BE12" s="337"/>
      <c r="BF12" s="337"/>
      <c r="BG12" s="337"/>
      <c r="BH12" s="337"/>
      <c r="BI12" s="337"/>
      <c r="BJ12" s="337"/>
    </row>
    <row r="13" spans="1:62" ht="18" customHeight="1">
      <c r="A13" s="280" t="s">
        <v>70</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42">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99">
        <v>738</v>
      </c>
      <c r="AV13" s="199">
        <v>1550</v>
      </c>
      <c r="AW13" s="199">
        <v>4319</v>
      </c>
      <c r="AX13" s="7">
        <v>3736</v>
      </c>
      <c r="AY13" s="185"/>
      <c r="AZ13" s="337"/>
      <c r="BA13" s="337"/>
      <c r="BB13" s="337"/>
      <c r="BC13" s="337"/>
      <c r="BD13" s="337"/>
      <c r="BE13" s="337"/>
      <c r="BF13" s="337"/>
      <c r="BG13" s="337"/>
      <c r="BH13" s="337"/>
      <c r="BI13" s="337"/>
      <c r="BJ13" s="337"/>
    </row>
    <row r="14" spans="1:62" ht="17.25" customHeight="1">
      <c r="A14" s="283" t="s">
        <v>66</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96" t="s">
        <v>45</v>
      </c>
      <c r="W14" s="23">
        <v>0.113</v>
      </c>
      <c r="X14" s="196" t="s">
        <v>45</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95" t="s">
        <v>0</v>
      </c>
      <c r="AU14" s="200">
        <v>9.9000000000000005E-2</v>
      </c>
      <c r="AV14" s="200">
        <v>0.19</v>
      </c>
      <c r="AW14" s="200">
        <v>0.11600000000000001</v>
      </c>
      <c r="AX14" s="23">
        <v>0.123</v>
      </c>
      <c r="AY14" s="186"/>
      <c r="AZ14" s="337"/>
      <c r="BA14" s="337"/>
      <c r="BB14" s="337"/>
      <c r="BC14" s="337"/>
      <c r="BD14" s="337"/>
      <c r="BE14" s="337"/>
      <c r="BF14" s="337"/>
      <c r="BG14" s="337"/>
      <c r="BH14" s="337"/>
      <c r="BI14" s="337"/>
      <c r="BJ14" s="337"/>
    </row>
    <row r="15" spans="1:62" ht="17.25" customHeight="1" thickBot="1">
      <c r="A15" s="284" t="s">
        <v>71</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201">
        <v>34826</v>
      </c>
      <c r="AV15" s="201">
        <v>38129</v>
      </c>
      <c r="AW15" s="201">
        <v>172733</v>
      </c>
      <c r="AX15" s="26">
        <v>140670</v>
      </c>
      <c r="AY15" s="185"/>
      <c r="AZ15" s="337"/>
      <c r="BA15" s="337"/>
      <c r="BB15" s="337"/>
      <c r="BC15" s="337"/>
      <c r="BD15" s="337"/>
      <c r="BE15" s="337"/>
      <c r="BF15" s="337"/>
      <c r="BG15" s="337"/>
      <c r="BH15" s="337"/>
      <c r="BI15" s="337"/>
      <c r="BJ15" s="337"/>
    </row>
    <row r="16" spans="1:62" ht="18" customHeight="1" thickTop="1">
      <c r="A16" s="285" t="s">
        <v>72</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97">
        <v>90470</v>
      </c>
      <c r="AV16" s="197">
        <v>93606</v>
      </c>
      <c r="AW16" s="197">
        <v>93606</v>
      </c>
      <c r="AX16" s="17">
        <f>AW16</f>
        <v>93606</v>
      </c>
      <c r="AY16" s="185"/>
      <c r="AZ16" s="337"/>
      <c r="BA16" s="337"/>
      <c r="BB16" s="337"/>
      <c r="BC16" s="337"/>
      <c r="BD16" s="337"/>
      <c r="BE16" s="337"/>
      <c r="BF16" s="337"/>
      <c r="BG16" s="337"/>
      <c r="BH16" s="337"/>
      <c r="BI16" s="337"/>
      <c r="BJ16" s="337"/>
    </row>
    <row r="17" spans="1:63" ht="18" customHeight="1">
      <c r="A17" s="286" t="s">
        <v>73</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97">
        <v>63957</v>
      </c>
      <c r="AV17" s="197">
        <v>65594</v>
      </c>
      <c r="AW17" s="197">
        <v>65594</v>
      </c>
      <c r="AX17" s="17">
        <f>AW17</f>
        <v>65594</v>
      </c>
      <c r="AY17" s="185"/>
      <c r="AZ17" s="337"/>
      <c r="BA17" s="337"/>
      <c r="BB17" s="337"/>
      <c r="BC17" s="337"/>
      <c r="BD17" s="337"/>
      <c r="BE17" s="337"/>
      <c r="BF17" s="337"/>
      <c r="BG17" s="337"/>
      <c r="BH17" s="337"/>
      <c r="BI17" s="337"/>
      <c r="BJ17" s="337"/>
    </row>
    <row r="18" spans="1:63" ht="18" customHeight="1" thickBot="1">
      <c r="A18" s="287" t="s">
        <v>74</v>
      </c>
      <c r="B18" s="131">
        <v>0.45782626940830884</v>
      </c>
      <c r="C18" s="131">
        <v>0.44342496935738052</v>
      </c>
      <c r="D18" s="131">
        <v>0.46288269224205603</v>
      </c>
      <c r="E18" s="131">
        <v>0.47203974790756609</v>
      </c>
      <c r="F18" s="131">
        <v>0.47216570494646609</v>
      </c>
      <c r="G18" s="131">
        <v>0.51912072575017443</v>
      </c>
      <c r="H18" s="131">
        <f>G18</f>
        <v>0.51912072575017443</v>
      </c>
      <c r="I18" s="131">
        <v>0.51748447967451161</v>
      </c>
      <c r="J18" s="131">
        <v>0.55364470640901287</v>
      </c>
      <c r="K18" s="131">
        <v>0.46074888396246472</v>
      </c>
      <c r="L18" s="131">
        <v>0.46074888396246472</v>
      </c>
      <c r="M18" s="131">
        <v>0.46430621431376695</v>
      </c>
      <c r="N18" s="131">
        <f>M18</f>
        <v>0.46430621431376695</v>
      </c>
      <c r="O18" s="131">
        <v>0.47091633466135457</v>
      </c>
      <c r="P18" s="131">
        <v>0.49013941376353648</v>
      </c>
      <c r="Q18" s="131">
        <v>0.46962931886967729</v>
      </c>
      <c r="R18" s="131">
        <v>0.46962931886967729</v>
      </c>
      <c r="S18" s="131">
        <v>0.46081653195961747</v>
      </c>
      <c r="T18" s="131">
        <f>S18</f>
        <v>0.46081653195961747</v>
      </c>
      <c r="U18" s="131">
        <v>0.46782650142993326</v>
      </c>
      <c r="V18" s="131">
        <v>0.45367524651043667</v>
      </c>
      <c r="W18" s="131">
        <v>0.48650248249104</v>
      </c>
      <c r="X18" s="131">
        <v>0.48650248249104</v>
      </c>
      <c r="Y18" s="131">
        <v>0.45450964946829459</v>
      </c>
      <c r="Z18" s="131">
        <f>Y18</f>
        <v>0.45450964946829459</v>
      </c>
      <c r="AA18" s="131">
        <v>0.46971293942587883</v>
      </c>
      <c r="AB18" s="131">
        <v>0.50117320466638027</v>
      </c>
      <c r="AC18" s="131">
        <v>0.45876543209876541</v>
      </c>
      <c r="AD18" s="131">
        <v>0.45876543209876541</v>
      </c>
      <c r="AE18" s="131">
        <v>0.4611318845061711</v>
      </c>
      <c r="AF18" s="131">
        <f>AE18</f>
        <v>0.4611318845061711</v>
      </c>
      <c r="AG18" s="131">
        <v>0.44586150379020695</v>
      </c>
      <c r="AH18" s="131">
        <v>0.47401285583103764</v>
      </c>
      <c r="AI18" s="131">
        <v>0.43859941443907546</v>
      </c>
      <c r="AJ18" s="131">
        <v>0.43859941443907546</v>
      </c>
      <c r="AK18" s="131">
        <v>0.44900000000000001</v>
      </c>
      <c r="AL18" s="131">
        <f>AK18</f>
        <v>0.44900000000000001</v>
      </c>
      <c r="AM18" s="131">
        <v>0.67300000000000004</v>
      </c>
      <c r="AN18" s="131">
        <v>0.71</v>
      </c>
      <c r="AO18" s="131">
        <v>0.70699999999999996</v>
      </c>
      <c r="AP18" s="131">
        <v>0.70699999999999996</v>
      </c>
      <c r="AQ18" s="131">
        <v>0.71599999999999997</v>
      </c>
      <c r="AR18" s="131">
        <f>AQ18</f>
        <v>0.71599999999999997</v>
      </c>
      <c r="AS18" s="131">
        <v>0.69799999999999995</v>
      </c>
      <c r="AT18" s="132">
        <v>0.71399999999999997</v>
      </c>
      <c r="AU18" s="202">
        <v>0.70699999999999996</v>
      </c>
      <c r="AV18" s="202">
        <v>0.70099999999999996</v>
      </c>
      <c r="AW18" s="202">
        <v>0.70099999999999996</v>
      </c>
      <c r="AX18" s="131">
        <f>AW18</f>
        <v>0.70099999999999996</v>
      </c>
      <c r="AY18" s="185"/>
      <c r="AZ18" s="337"/>
      <c r="BA18" s="337"/>
      <c r="BB18" s="337"/>
      <c r="BC18" s="337"/>
      <c r="BD18" s="337"/>
      <c r="BE18" s="337"/>
      <c r="BF18" s="337"/>
      <c r="BG18" s="337"/>
      <c r="BH18" s="337"/>
      <c r="BI18" s="337"/>
      <c r="BJ18" s="337"/>
    </row>
    <row r="19" spans="1:63" ht="18" customHeight="1" thickTop="1">
      <c r="A19" s="288" t="s">
        <v>75</v>
      </c>
      <c r="B19" s="14">
        <v>129</v>
      </c>
      <c r="C19" s="14">
        <v>1126</v>
      </c>
      <c r="D19" s="14">
        <v>2029</v>
      </c>
      <c r="E19" s="14">
        <v>3209</v>
      </c>
      <c r="F19" s="14">
        <v>3209</v>
      </c>
      <c r="G19" s="14">
        <v>-880</v>
      </c>
      <c r="H19" s="268"/>
      <c r="I19" s="14">
        <v>-333</v>
      </c>
      <c r="J19" s="14">
        <v>-1031</v>
      </c>
      <c r="K19" s="14">
        <v>-808</v>
      </c>
      <c r="L19" s="14">
        <v>-808</v>
      </c>
      <c r="M19" s="14">
        <v>142</v>
      </c>
      <c r="N19" s="268"/>
      <c r="O19" s="14">
        <v>-47</v>
      </c>
      <c r="P19" s="14">
        <v>-450</v>
      </c>
      <c r="Q19" s="14">
        <v>-440</v>
      </c>
      <c r="R19" s="14">
        <v>-440</v>
      </c>
      <c r="S19" s="14">
        <v>636</v>
      </c>
      <c r="T19" s="268"/>
      <c r="U19" s="14">
        <v>1288</v>
      </c>
      <c r="V19" s="14">
        <v>1579</v>
      </c>
      <c r="W19" s="14">
        <v>1258</v>
      </c>
      <c r="X19" s="14">
        <v>1258</v>
      </c>
      <c r="Y19" s="14">
        <v>728</v>
      </c>
      <c r="Z19" s="268"/>
      <c r="AA19" s="14">
        <v>468</v>
      </c>
      <c r="AB19" s="14">
        <v>698</v>
      </c>
      <c r="AC19" s="14">
        <v>2340</v>
      </c>
      <c r="AD19" s="14">
        <v>2340</v>
      </c>
      <c r="AE19" s="14">
        <v>1115</v>
      </c>
      <c r="AF19" s="268"/>
      <c r="AG19" s="14">
        <v>2587</v>
      </c>
      <c r="AH19" s="14">
        <v>3292</v>
      </c>
      <c r="AI19" s="14">
        <v>4619</v>
      </c>
      <c r="AJ19" s="14">
        <v>4619</v>
      </c>
      <c r="AK19" s="14">
        <v>1002</v>
      </c>
      <c r="AL19" s="268"/>
      <c r="AM19" s="14">
        <v>1295</v>
      </c>
      <c r="AN19" s="14">
        <v>2794</v>
      </c>
      <c r="AO19" s="14">
        <v>3650</v>
      </c>
      <c r="AP19" s="14">
        <v>3650</v>
      </c>
      <c r="AQ19" s="14">
        <v>-64</v>
      </c>
      <c r="AR19" s="268"/>
      <c r="AS19" s="14">
        <v>1413</v>
      </c>
      <c r="AT19" s="14">
        <v>1898</v>
      </c>
      <c r="AU19" s="199">
        <v>1819</v>
      </c>
      <c r="AV19" s="268"/>
      <c r="AW19" s="268"/>
      <c r="AX19" s="268"/>
      <c r="AY19" s="185"/>
      <c r="AZ19" s="187"/>
    </row>
    <row r="20" spans="1:63" ht="18" customHeight="1">
      <c r="A20" s="289" t="s">
        <v>76</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203">
        <v>-1751</v>
      </c>
      <c r="AV20" s="90"/>
      <c r="AW20" s="90"/>
      <c r="AX20" s="90"/>
      <c r="AY20" s="185"/>
      <c r="AZ20" s="189"/>
    </row>
    <row r="21" spans="1:63" ht="18" customHeight="1">
      <c r="A21" s="289" t="s">
        <v>77</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99">
        <v>-1686</v>
      </c>
      <c r="AV21" s="90"/>
      <c r="AW21" s="90"/>
      <c r="AX21" s="90"/>
      <c r="AY21" s="185"/>
      <c r="AZ21" s="187"/>
    </row>
    <row r="22" spans="1:63" ht="18" customHeight="1" thickBot="1">
      <c r="A22" s="290" t="s">
        <v>78</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204">
        <v>19779</v>
      </c>
      <c r="AV22" s="90"/>
      <c r="AW22" s="90"/>
      <c r="AX22" s="90"/>
      <c r="AY22" s="185"/>
      <c r="AZ22" s="186"/>
    </row>
    <row r="23" spans="1:63" ht="18" customHeight="1" thickTop="1">
      <c r="A23" s="288" t="s">
        <v>79</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38">
        <v>18428</v>
      </c>
      <c r="AX23" s="87"/>
    </row>
    <row r="24" spans="1:63" ht="18" customHeight="1">
      <c r="A24" s="280" t="s">
        <v>80</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239">
        <v>211079654</v>
      </c>
      <c r="AX24" s="107"/>
    </row>
    <row r="25" spans="1:63" ht="18" customHeight="1">
      <c r="A25" s="286" t="s">
        <v>81</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row>
    <row r="26" spans="1:63" ht="18" customHeight="1">
      <c r="A26" s="280" t="s">
        <v>82</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36">
        <v>20.74</v>
      </c>
      <c r="AX26" s="107"/>
    </row>
    <row r="27" spans="1:63" ht="18" customHeight="1">
      <c r="A27" s="280" t="s">
        <v>83</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row>
    <row r="28" spans="1:63" ht="18" customHeight="1">
      <c r="A28" s="280" t="s">
        <v>84</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row>
    <row r="29" spans="1:63" ht="18" customHeight="1">
      <c r="A29" s="287" t="s">
        <v>85</v>
      </c>
      <c r="B29" s="119"/>
      <c r="C29" s="119"/>
      <c r="D29" s="119"/>
      <c r="E29" s="119"/>
      <c r="F29" s="128">
        <v>0.16500000000000001</v>
      </c>
      <c r="G29" s="120"/>
      <c r="H29" s="120"/>
      <c r="I29" s="120"/>
      <c r="J29" s="120"/>
      <c r="K29" s="120"/>
      <c r="L29" s="128">
        <v>0.184</v>
      </c>
      <c r="M29" s="121"/>
      <c r="N29" s="120"/>
      <c r="O29" s="121"/>
      <c r="P29" s="121"/>
      <c r="Q29" s="121"/>
      <c r="R29" s="130">
        <v>0.29799999999999999</v>
      </c>
      <c r="S29" s="122"/>
      <c r="T29" s="120"/>
      <c r="U29" s="122"/>
      <c r="V29" s="122"/>
      <c r="W29" s="122"/>
      <c r="X29" s="129" t="s">
        <v>0</v>
      </c>
      <c r="Y29" s="122"/>
      <c r="Z29" s="120"/>
      <c r="AA29" s="122"/>
      <c r="AB29" s="122"/>
      <c r="AC29" s="122"/>
      <c r="AD29" s="128">
        <v>0.17299999999999999</v>
      </c>
      <c r="AE29" s="122"/>
      <c r="AF29" s="120"/>
      <c r="AG29" s="122"/>
      <c r="AH29" s="122"/>
      <c r="AI29" s="122"/>
      <c r="AJ29" s="128">
        <v>0.16500000000000001</v>
      </c>
      <c r="AK29" s="122"/>
      <c r="AL29" s="120"/>
      <c r="AM29" s="122"/>
      <c r="AN29" s="123"/>
      <c r="AO29" s="123"/>
      <c r="AP29" s="127">
        <v>0.151</v>
      </c>
      <c r="AQ29" s="122"/>
      <c r="AR29" s="120"/>
      <c r="AS29" s="122"/>
      <c r="AT29" s="123"/>
      <c r="AU29" s="123"/>
      <c r="AV29" s="123"/>
      <c r="AW29" s="123"/>
      <c r="AX29" s="123"/>
    </row>
    <row r="30" spans="1:63" ht="18" customHeight="1">
      <c r="A30" s="291" t="s">
        <v>86</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93"/>
      <c r="BI32" s="193"/>
      <c r="BJ32" s="193"/>
      <c r="BK32" s="193"/>
    </row>
    <row r="33" spans="1:63">
      <c r="A33" s="292" t="s">
        <v>87</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row>
    <row r="34" spans="1:63" ht="17.25" customHeight="1">
      <c r="A34" s="338" t="s">
        <v>88</v>
      </c>
      <c r="B34" s="330" t="s">
        <v>159</v>
      </c>
      <c r="C34" s="331"/>
      <c r="D34" s="331"/>
      <c r="E34" s="331"/>
      <c r="F34" s="332"/>
      <c r="G34" s="330" t="s">
        <v>160</v>
      </c>
      <c r="H34" s="331"/>
      <c r="I34" s="331"/>
      <c r="J34" s="331"/>
      <c r="K34" s="331"/>
      <c r="L34" s="332"/>
      <c r="M34" s="330" t="s">
        <v>161</v>
      </c>
      <c r="N34" s="331"/>
      <c r="O34" s="331"/>
      <c r="P34" s="331"/>
      <c r="Q34" s="331"/>
      <c r="R34" s="332"/>
      <c r="S34" s="330" t="s">
        <v>162</v>
      </c>
      <c r="T34" s="331"/>
      <c r="U34" s="331"/>
      <c r="V34" s="331"/>
      <c r="W34" s="331"/>
      <c r="X34" s="332"/>
      <c r="Y34" s="330" t="s">
        <v>163</v>
      </c>
      <c r="Z34" s="331"/>
      <c r="AA34" s="331"/>
      <c r="AB34" s="331"/>
      <c r="AC34" s="331"/>
      <c r="AD34" s="332"/>
      <c r="AE34" s="330" t="s">
        <v>164</v>
      </c>
      <c r="AF34" s="331"/>
      <c r="AG34" s="331"/>
      <c r="AH34" s="331"/>
      <c r="AI34" s="331"/>
      <c r="AJ34" s="332"/>
      <c r="AK34" s="330" t="s">
        <v>165</v>
      </c>
      <c r="AL34" s="331"/>
      <c r="AM34" s="331"/>
      <c r="AN34" s="331"/>
      <c r="AO34" s="331"/>
      <c r="AP34" s="332"/>
      <c r="AQ34" s="335" t="s">
        <v>166</v>
      </c>
      <c r="AR34" s="336"/>
      <c r="AS34" s="336"/>
      <c r="AT34" s="336"/>
      <c r="AU34" s="336"/>
      <c r="AV34" s="336"/>
      <c r="AW34" s="336"/>
      <c r="AX34" s="336"/>
    </row>
    <row r="35" spans="1:63" ht="17.25" customHeight="1">
      <c r="A35" s="339"/>
      <c r="B35" s="77" t="s">
        <v>36</v>
      </c>
      <c r="C35" s="77" t="s">
        <v>37</v>
      </c>
      <c r="D35" s="77" t="s">
        <v>38</v>
      </c>
      <c r="E35" s="77" t="s">
        <v>39</v>
      </c>
      <c r="F35" s="241" t="s">
        <v>53</v>
      </c>
      <c r="G35" s="77" t="s">
        <v>36</v>
      </c>
      <c r="H35" s="241" t="s">
        <v>52</v>
      </c>
      <c r="I35" s="77" t="s">
        <v>37</v>
      </c>
      <c r="J35" s="77" t="s">
        <v>38</v>
      </c>
      <c r="K35" s="77" t="s">
        <v>39</v>
      </c>
      <c r="L35" s="241" t="s">
        <v>55</v>
      </c>
      <c r="M35" s="77" t="s">
        <v>36</v>
      </c>
      <c r="N35" s="241" t="s">
        <v>54</v>
      </c>
      <c r="O35" s="77" t="s">
        <v>37</v>
      </c>
      <c r="P35" s="77" t="s">
        <v>38</v>
      </c>
      <c r="Q35" s="77" t="s">
        <v>39</v>
      </c>
      <c r="R35" s="241" t="s">
        <v>57</v>
      </c>
      <c r="S35" s="77" t="s">
        <v>32</v>
      </c>
      <c r="T35" s="240" t="s">
        <v>56</v>
      </c>
      <c r="U35" s="77" t="s">
        <v>33</v>
      </c>
      <c r="V35" s="77" t="s">
        <v>34</v>
      </c>
      <c r="W35" s="77" t="s">
        <v>35</v>
      </c>
      <c r="X35" s="241" t="s">
        <v>59</v>
      </c>
      <c r="Y35" s="77" t="s">
        <v>32</v>
      </c>
      <c r="Z35" s="240" t="s">
        <v>58</v>
      </c>
      <c r="AA35" s="77" t="s">
        <v>33</v>
      </c>
      <c r="AB35" s="77" t="s">
        <v>34</v>
      </c>
      <c r="AC35" s="77" t="s">
        <v>35</v>
      </c>
      <c r="AD35" s="241" t="s">
        <v>61</v>
      </c>
      <c r="AE35" s="77" t="s">
        <v>32</v>
      </c>
      <c r="AF35" s="241" t="s">
        <v>60</v>
      </c>
      <c r="AG35" s="77" t="s">
        <v>33</v>
      </c>
      <c r="AH35" s="77" t="s">
        <v>34</v>
      </c>
      <c r="AI35" s="77" t="s">
        <v>35</v>
      </c>
      <c r="AJ35" s="241" t="s">
        <v>51</v>
      </c>
      <c r="AK35" s="77" t="s">
        <v>32</v>
      </c>
      <c r="AL35" s="241" t="s">
        <v>50</v>
      </c>
      <c r="AM35" s="77" t="s">
        <v>33</v>
      </c>
      <c r="AN35" s="77" t="s">
        <v>34</v>
      </c>
      <c r="AO35" s="77" t="s">
        <v>35</v>
      </c>
      <c r="AP35" s="241" t="s">
        <v>49</v>
      </c>
      <c r="AQ35" s="77" t="s">
        <v>32</v>
      </c>
      <c r="AR35" s="241" t="s">
        <v>48</v>
      </c>
      <c r="AS35" s="77" t="s">
        <v>33</v>
      </c>
      <c r="AT35" s="77" t="s">
        <v>34</v>
      </c>
      <c r="AU35" s="77" t="s">
        <v>39</v>
      </c>
      <c r="AV35" s="77" t="s">
        <v>41</v>
      </c>
      <c r="AW35" s="241" t="s">
        <v>47</v>
      </c>
      <c r="AX35" s="241" t="s">
        <v>46</v>
      </c>
    </row>
    <row r="36" spans="1:63" ht="18" customHeight="1">
      <c r="A36" s="293" t="s">
        <v>89</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205">
        <v>33772</v>
      </c>
      <c r="AV36" s="205">
        <v>36974</v>
      </c>
      <c r="AW36" s="205">
        <v>168076</v>
      </c>
      <c r="AX36" s="5">
        <v>136661</v>
      </c>
      <c r="AY36" s="185"/>
      <c r="AZ36" s="333" t="s">
        <v>145</v>
      </c>
      <c r="BA36" s="333"/>
      <c r="BB36" s="333"/>
      <c r="BC36" s="333"/>
      <c r="BD36" s="333"/>
      <c r="BE36" s="333"/>
      <c r="BF36" s="333"/>
      <c r="BG36" s="333"/>
      <c r="BH36" s="333"/>
      <c r="BI36" s="333"/>
      <c r="BJ36" s="333"/>
      <c r="BK36" s="312"/>
    </row>
    <row r="37" spans="1:63" ht="18" customHeight="1">
      <c r="A37" s="293" t="s">
        <v>90</v>
      </c>
      <c r="B37" s="161">
        <v>3245</v>
      </c>
      <c r="C37" s="161">
        <v>3416</v>
      </c>
      <c r="D37" s="161">
        <v>3364</v>
      </c>
      <c r="E37" s="161">
        <v>3385</v>
      </c>
      <c r="F37" s="161">
        <v>13408</v>
      </c>
      <c r="G37" s="161">
        <v>3434</v>
      </c>
      <c r="H37" s="161">
        <v>13599</v>
      </c>
      <c r="I37" s="161">
        <v>3521</v>
      </c>
      <c r="J37" s="161">
        <v>3283</v>
      </c>
      <c r="K37" s="161">
        <v>3595</v>
      </c>
      <c r="L37" s="161">
        <v>13833</v>
      </c>
      <c r="M37" s="161">
        <v>3805</v>
      </c>
      <c r="N37" s="161">
        <v>14204</v>
      </c>
      <c r="O37" s="161">
        <v>3695</v>
      </c>
      <c r="P37" s="161">
        <v>3253</v>
      </c>
      <c r="Q37" s="161">
        <v>3481</v>
      </c>
      <c r="R37" s="161">
        <v>14234</v>
      </c>
      <c r="S37" s="161">
        <v>3734</v>
      </c>
      <c r="T37" s="161">
        <v>14163</v>
      </c>
      <c r="U37" s="161">
        <v>3944</v>
      </c>
      <c r="V37" s="161">
        <v>3769</v>
      </c>
      <c r="W37" s="161">
        <v>3633</v>
      </c>
      <c r="X37" s="161">
        <v>15080</v>
      </c>
      <c r="Y37" s="161">
        <v>3838</v>
      </c>
      <c r="Z37" s="161">
        <v>15183</v>
      </c>
      <c r="AA37" s="161">
        <v>3922</v>
      </c>
      <c r="AB37" s="161">
        <v>3567</v>
      </c>
      <c r="AC37" s="161">
        <v>4480</v>
      </c>
      <c r="AD37" s="161">
        <v>15807</v>
      </c>
      <c r="AE37" s="161">
        <v>4704</v>
      </c>
      <c r="AF37" s="161">
        <v>16673</v>
      </c>
      <c r="AG37" s="161">
        <v>4864</v>
      </c>
      <c r="AH37" s="161">
        <v>4468</v>
      </c>
      <c r="AI37" s="161">
        <v>4833</v>
      </c>
      <c r="AJ37" s="161">
        <v>18869</v>
      </c>
      <c r="AK37" s="161">
        <v>5999</v>
      </c>
      <c r="AL37" s="161">
        <v>20164</v>
      </c>
      <c r="AM37" s="161">
        <v>7216</v>
      </c>
      <c r="AN37" s="161">
        <v>6259</v>
      </c>
      <c r="AO37" s="161">
        <v>6388</v>
      </c>
      <c r="AP37" s="161">
        <v>25862</v>
      </c>
      <c r="AQ37" s="161">
        <v>6203</v>
      </c>
      <c r="AR37" s="161">
        <v>26066</v>
      </c>
      <c r="AS37" s="161">
        <v>6693</v>
      </c>
      <c r="AT37" s="161">
        <v>5977</v>
      </c>
      <c r="AU37" s="208">
        <v>6319</v>
      </c>
      <c r="AV37" s="208">
        <v>6920</v>
      </c>
      <c r="AW37" s="208">
        <v>32112</v>
      </c>
      <c r="AX37" s="7">
        <v>25908</v>
      </c>
      <c r="AY37" s="185"/>
      <c r="AZ37" s="333"/>
      <c r="BA37" s="333"/>
      <c r="BB37" s="333"/>
      <c r="BC37" s="333"/>
      <c r="BD37" s="333"/>
      <c r="BE37" s="333"/>
      <c r="BF37" s="333"/>
      <c r="BG37" s="333"/>
      <c r="BH37" s="333"/>
      <c r="BI37" s="333"/>
      <c r="BJ37" s="333"/>
      <c r="BK37" s="312"/>
    </row>
    <row r="38" spans="1:63" ht="17.25" customHeight="1">
      <c r="A38" s="294" t="s">
        <v>91</v>
      </c>
      <c r="B38" s="153">
        <v>2929</v>
      </c>
      <c r="C38" s="153">
        <v>3272</v>
      </c>
      <c r="D38" s="153">
        <v>3181</v>
      </c>
      <c r="E38" s="153">
        <v>3189</v>
      </c>
      <c r="F38" s="153">
        <v>12570</v>
      </c>
      <c r="G38" s="153">
        <v>3117</v>
      </c>
      <c r="H38" s="161">
        <v>12759</v>
      </c>
      <c r="I38" s="153">
        <v>3172</v>
      </c>
      <c r="J38" s="153">
        <v>2886</v>
      </c>
      <c r="K38" s="153">
        <v>3178</v>
      </c>
      <c r="L38" s="153">
        <v>12355</v>
      </c>
      <c r="M38" s="153">
        <v>3312</v>
      </c>
      <c r="N38" s="161">
        <v>12550</v>
      </c>
      <c r="O38" s="153">
        <v>3146</v>
      </c>
      <c r="P38" s="153">
        <v>2829</v>
      </c>
      <c r="Q38" s="153">
        <v>3072</v>
      </c>
      <c r="R38" s="153">
        <v>12360</v>
      </c>
      <c r="S38" s="153">
        <v>3373</v>
      </c>
      <c r="T38" s="161">
        <v>12421</v>
      </c>
      <c r="U38" s="153">
        <v>3557</v>
      </c>
      <c r="V38" s="153">
        <v>3391</v>
      </c>
      <c r="W38" s="153">
        <v>3356</v>
      </c>
      <c r="X38" s="153">
        <v>13677</v>
      </c>
      <c r="Y38" s="153">
        <v>3468</v>
      </c>
      <c r="Z38" s="161">
        <v>13772</v>
      </c>
      <c r="AA38" s="153">
        <v>3702</v>
      </c>
      <c r="AB38" s="153">
        <v>3380</v>
      </c>
      <c r="AC38" s="153">
        <v>4293</v>
      </c>
      <c r="AD38" s="153">
        <v>14843</v>
      </c>
      <c r="AE38" s="153">
        <v>4429</v>
      </c>
      <c r="AF38" s="161">
        <v>15805</v>
      </c>
      <c r="AG38" s="153">
        <v>4607</v>
      </c>
      <c r="AH38" s="153">
        <v>4182</v>
      </c>
      <c r="AI38" s="153">
        <v>4536</v>
      </c>
      <c r="AJ38" s="153">
        <v>17755</v>
      </c>
      <c r="AK38" s="153">
        <v>5575</v>
      </c>
      <c r="AL38" s="161">
        <v>18901</v>
      </c>
      <c r="AM38" s="153">
        <v>6923</v>
      </c>
      <c r="AN38" s="153">
        <v>5863</v>
      </c>
      <c r="AO38" s="153">
        <v>6097</v>
      </c>
      <c r="AP38" s="153">
        <v>24458</v>
      </c>
      <c r="AQ38" s="153">
        <v>5944</v>
      </c>
      <c r="AR38" s="161">
        <v>24828</v>
      </c>
      <c r="AS38" s="153">
        <v>6508</v>
      </c>
      <c r="AT38" s="153">
        <v>5772</v>
      </c>
      <c r="AU38" s="209">
        <v>6054</v>
      </c>
      <c r="AV38" s="259">
        <v>6643</v>
      </c>
      <c r="AW38" s="259">
        <v>30921</v>
      </c>
      <c r="AX38" s="161">
        <v>24977</v>
      </c>
      <c r="AY38" s="185"/>
      <c r="AZ38" s="333"/>
      <c r="BA38" s="333"/>
      <c r="BB38" s="333"/>
      <c r="BC38" s="333"/>
      <c r="BD38" s="333"/>
      <c r="BE38" s="333"/>
      <c r="BF38" s="333"/>
      <c r="BG38" s="333"/>
      <c r="BH38" s="333"/>
      <c r="BI38" s="333"/>
      <c r="BJ38" s="333"/>
      <c r="BK38" s="312"/>
    </row>
    <row r="39" spans="1:63" ht="18" customHeight="1">
      <c r="A39" s="294" t="s">
        <v>92</v>
      </c>
      <c r="B39" s="159">
        <v>316</v>
      </c>
      <c r="C39" s="159">
        <v>144</v>
      </c>
      <c r="D39" s="159">
        <v>183</v>
      </c>
      <c r="E39" s="159">
        <v>196</v>
      </c>
      <c r="F39" s="159">
        <v>839</v>
      </c>
      <c r="G39" s="159">
        <v>317</v>
      </c>
      <c r="H39" s="161">
        <v>839</v>
      </c>
      <c r="I39" s="159">
        <v>349</v>
      </c>
      <c r="J39" s="159">
        <v>396</v>
      </c>
      <c r="K39" s="159">
        <v>416</v>
      </c>
      <c r="L39" s="159">
        <v>1478</v>
      </c>
      <c r="M39" s="159">
        <v>493</v>
      </c>
      <c r="N39" s="161">
        <v>1654</v>
      </c>
      <c r="O39" s="159">
        <v>549</v>
      </c>
      <c r="P39" s="159">
        <v>424</v>
      </c>
      <c r="Q39" s="159">
        <v>408</v>
      </c>
      <c r="R39" s="159">
        <v>1874</v>
      </c>
      <c r="S39" s="159">
        <v>360</v>
      </c>
      <c r="T39" s="161">
        <v>1742</v>
      </c>
      <c r="U39" s="159">
        <v>387</v>
      </c>
      <c r="V39" s="159">
        <v>378</v>
      </c>
      <c r="W39" s="159">
        <v>277</v>
      </c>
      <c r="X39" s="159">
        <v>1402</v>
      </c>
      <c r="Y39" s="159">
        <v>370</v>
      </c>
      <c r="Z39" s="161">
        <v>1412</v>
      </c>
      <c r="AA39" s="159">
        <v>220</v>
      </c>
      <c r="AB39" s="159">
        <v>187</v>
      </c>
      <c r="AC39" s="159">
        <v>187</v>
      </c>
      <c r="AD39" s="159">
        <v>964</v>
      </c>
      <c r="AE39" s="159">
        <v>275</v>
      </c>
      <c r="AF39" s="161">
        <v>869</v>
      </c>
      <c r="AG39" s="159">
        <v>257</v>
      </c>
      <c r="AH39" s="159">
        <v>285</v>
      </c>
      <c r="AI39" s="159">
        <v>297</v>
      </c>
      <c r="AJ39" s="159">
        <v>1114</v>
      </c>
      <c r="AK39" s="159">
        <v>424</v>
      </c>
      <c r="AL39" s="161">
        <v>1263</v>
      </c>
      <c r="AM39" s="159">
        <v>293</v>
      </c>
      <c r="AN39" s="159">
        <v>397</v>
      </c>
      <c r="AO39" s="159">
        <v>290</v>
      </c>
      <c r="AP39" s="159">
        <v>1404</v>
      </c>
      <c r="AQ39" s="159">
        <v>259</v>
      </c>
      <c r="AR39" s="161">
        <v>1239</v>
      </c>
      <c r="AS39" s="159">
        <v>184</v>
      </c>
      <c r="AT39" s="159">
        <v>204</v>
      </c>
      <c r="AU39" s="210">
        <v>265</v>
      </c>
      <c r="AV39" s="260">
        <v>277</v>
      </c>
      <c r="AW39" s="260">
        <v>1190</v>
      </c>
      <c r="AX39" s="161">
        <v>931</v>
      </c>
      <c r="AY39" s="188"/>
      <c r="AZ39" s="333"/>
      <c r="BA39" s="333"/>
      <c r="BB39" s="333"/>
      <c r="BC39" s="333"/>
      <c r="BD39" s="333"/>
      <c r="BE39" s="333"/>
      <c r="BF39" s="333"/>
      <c r="BG39" s="333"/>
      <c r="BH39" s="333"/>
      <c r="BI39" s="333"/>
      <c r="BJ39" s="333"/>
      <c r="BK39" s="312"/>
    </row>
    <row r="40" spans="1:63" ht="17.25" customHeight="1">
      <c r="A40" s="295" t="s">
        <v>93</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207">
        <v>4.2000000000000003E-2</v>
      </c>
      <c r="AV40" s="207">
        <v>0.04</v>
      </c>
      <c r="AW40" s="261">
        <v>3.6999999999999998E-2</v>
      </c>
      <c r="AX40" s="10">
        <v>3.5999999999999997E-2</v>
      </c>
      <c r="AY40" s="186"/>
      <c r="AZ40" s="333"/>
      <c r="BA40" s="333"/>
      <c r="BB40" s="333"/>
      <c r="BC40" s="333"/>
      <c r="BD40" s="333"/>
      <c r="BE40" s="333"/>
      <c r="BF40" s="333"/>
      <c r="BG40" s="333"/>
      <c r="BH40" s="333"/>
      <c r="BI40" s="333"/>
      <c r="BJ40" s="333"/>
      <c r="BK40" s="312"/>
    </row>
    <row r="41" spans="1:63" ht="17.25" customHeight="1">
      <c r="A41" s="293" t="s">
        <v>94</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98">
        <v>0.187</v>
      </c>
      <c r="AV41" s="198">
        <v>0.187</v>
      </c>
      <c r="AW41" s="198">
        <v>0.191</v>
      </c>
      <c r="AX41" s="19">
        <v>0.19</v>
      </c>
      <c r="AY41" s="186"/>
      <c r="AZ41" s="333"/>
      <c r="BA41" s="333"/>
      <c r="BB41" s="333"/>
      <c r="BC41" s="333"/>
      <c r="BD41" s="333"/>
      <c r="BE41" s="333"/>
      <c r="BF41" s="333"/>
      <c r="BG41" s="333"/>
      <c r="BH41" s="333"/>
      <c r="BI41" s="333"/>
      <c r="BJ41" s="333"/>
      <c r="BK41" s="312"/>
    </row>
    <row r="42" spans="1:63" ht="17.25" customHeight="1">
      <c r="A42" s="293" t="s">
        <v>95</v>
      </c>
      <c r="B42" s="153">
        <v>1258</v>
      </c>
      <c r="C42" s="153">
        <v>1413</v>
      </c>
      <c r="D42" s="153">
        <v>1324</v>
      </c>
      <c r="E42" s="153">
        <v>1335</v>
      </c>
      <c r="F42" s="153">
        <v>5331</v>
      </c>
      <c r="G42" s="153">
        <v>1472</v>
      </c>
      <c r="H42" s="161">
        <v>5544</v>
      </c>
      <c r="I42" s="153">
        <v>1565</v>
      </c>
      <c r="J42" s="153">
        <v>1098</v>
      </c>
      <c r="K42" s="153">
        <v>1333</v>
      </c>
      <c r="L42" s="153">
        <v>5468</v>
      </c>
      <c r="M42" s="153">
        <v>1470</v>
      </c>
      <c r="N42" s="161">
        <v>5466</v>
      </c>
      <c r="O42" s="153">
        <v>1182</v>
      </c>
      <c r="P42" s="153">
        <v>512</v>
      </c>
      <c r="Q42" s="153">
        <v>863</v>
      </c>
      <c r="R42" s="153">
        <v>4026</v>
      </c>
      <c r="S42" s="153">
        <v>1242</v>
      </c>
      <c r="T42" s="161">
        <v>3798</v>
      </c>
      <c r="U42" s="153">
        <v>1244</v>
      </c>
      <c r="V42" s="153">
        <v>1190</v>
      </c>
      <c r="W42" s="153">
        <v>1099</v>
      </c>
      <c r="X42" s="153">
        <v>4775</v>
      </c>
      <c r="Y42" s="153">
        <v>1287</v>
      </c>
      <c r="Z42" s="161">
        <v>4819</v>
      </c>
      <c r="AA42" s="153">
        <v>1272</v>
      </c>
      <c r="AB42" s="153">
        <v>945</v>
      </c>
      <c r="AC42" s="153">
        <v>1745</v>
      </c>
      <c r="AD42" s="153">
        <v>5249</v>
      </c>
      <c r="AE42" s="153">
        <v>1971</v>
      </c>
      <c r="AF42" s="161">
        <v>5933</v>
      </c>
      <c r="AG42" s="153">
        <v>2001</v>
      </c>
      <c r="AH42" s="153">
        <v>1376</v>
      </c>
      <c r="AI42" s="153">
        <v>1643</v>
      </c>
      <c r="AJ42" s="153">
        <v>6991</v>
      </c>
      <c r="AK42" s="153">
        <v>2822</v>
      </c>
      <c r="AL42" s="161">
        <v>7842</v>
      </c>
      <c r="AM42" s="153">
        <v>2750</v>
      </c>
      <c r="AN42" s="153">
        <v>1728</v>
      </c>
      <c r="AO42" s="153">
        <v>1911</v>
      </c>
      <c r="AP42" s="153">
        <v>9211</v>
      </c>
      <c r="AQ42" s="153">
        <v>1736</v>
      </c>
      <c r="AR42" s="161">
        <v>8124</v>
      </c>
      <c r="AS42" s="153">
        <v>2152</v>
      </c>
      <c r="AT42" s="153">
        <v>1070</v>
      </c>
      <c r="AU42" s="209">
        <v>1497</v>
      </c>
      <c r="AV42" s="209">
        <v>2073</v>
      </c>
      <c r="AW42" s="209">
        <v>8527</v>
      </c>
      <c r="AX42" s="161">
        <v>6791</v>
      </c>
      <c r="AY42" s="185"/>
      <c r="AZ42" s="333"/>
      <c r="BA42" s="333"/>
      <c r="BB42" s="333"/>
      <c r="BC42" s="333"/>
      <c r="BD42" s="333"/>
      <c r="BE42" s="333"/>
      <c r="BF42" s="333"/>
      <c r="BG42" s="333"/>
      <c r="BH42" s="333"/>
      <c r="BI42" s="333"/>
      <c r="BJ42" s="333"/>
      <c r="BK42" s="312"/>
    </row>
    <row r="43" spans="1:63" ht="18" customHeight="1">
      <c r="A43" s="295" t="s">
        <v>96</v>
      </c>
      <c r="B43" s="198">
        <v>0.38800000000000001</v>
      </c>
      <c r="C43" s="198">
        <v>0.41399999999999998</v>
      </c>
      <c r="D43" s="198">
        <v>0.39400000000000002</v>
      </c>
      <c r="E43" s="198">
        <v>0.39400000000000002</v>
      </c>
      <c r="F43" s="198">
        <v>0.39800000000000002</v>
      </c>
      <c r="G43" s="198">
        <v>0.42899999999999999</v>
      </c>
      <c r="H43" s="198">
        <v>0.40799999999999997</v>
      </c>
      <c r="I43" s="198">
        <v>0.44400000000000001</v>
      </c>
      <c r="J43" s="198">
        <v>0.33500000000000002</v>
      </c>
      <c r="K43" s="198">
        <v>0.371</v>
      </c>
      <c r="L43" s="198">
        <v>0.39500000000000002</v>
      </c>
      <c r="M43" s="198">
        <v>0.38600000000000001</v>
      </c>
      <c r="N43" s="198">
        <v>0.38500000000000001</v>
      </c>
      <c r="O43" s="198">
        <v>0.32</v>
      </c>
      <c r="P43" s="198">
        <v>0.157</v>
      </c>
      <c r="Q43" s="198">
        <v>0.248</v>
      </c>
      <c r="R43" s="198">
        <v>0.28299999999999997</v>
      </c>
      <c r="S43" s="198">
        <v>0.33300000000000002</v>
      </c>
      <c r="T43" s="198">
        <v>0.26800000000000002</v>
      </c>
      <c r="U43" s="198">
        <v>0.315</v>
      </c>
      <c r="V43" s="198">
        <v>0.316</v>
      </c>
      <c r="W43" s="198">
        <v>0.30199999999999999</v>
      </c>
      <c r="X43" s="198">
        <v>0.317</v>
      </c>
      <c r="Y43" s="198">
        <v>0.33500000000000002</v>
      </c>
      <c r="Z43" s="198">
        <v>0.317</v>
      </c>
      <c r="AA43" s="198">
        <v>0.32400000000000001</v>
      </c>
      <c r="AB43" s="198">
        <v>0.26500000000000001</v>
      </c>
      <c r="AC43" s="198">
        <v>0.38900000000000001</v>
      </c>
      <c r="AD43" s="198">
        <v>0.33200000000000002</v>
      </c>
      <c r="AE43" s="198">
        <v>0.41899999999999998</v>
      </c>
      <c r="AF43" s="198">
        <v>0.35599999999999998</v>
      </c>
      <c r="AG43" s="198">
        <v>0.41099999999999998</v>
      </c>
      <c r="AH43" s="198">
        <v>0.308</v>
      </c>
      <c r="AI43" s="198">
        <v>0.34</v>
      </c>
      <c r="AJ43" s="198">
        <v>0.371</v>
      </c>
      <c r="AK43" s="198">
        <v>0.47</v>
      </c>
      <c r="AL43" s="198">
        <v>0.38900000000000001</v>
      </c>
      <c r="AM43" s="198">
        <v>0.38100000000000001</v>
      </c>
      <c r="AN43" s="198">
        <v>0.27600000000000002</v>
      </c>
      <c r="AO43" s="198">
        <v>0.29899999999999999</v>
      </c>
      <c r="AP43" s="198">
        <v>0.35599999999999998</v>
      </c>
      <c r="AQ43" s="198">
        <v>0.28000000000000003</v>
      </c>
      <c r="AR43" s="198">
        <v>0.312</v>
      </c>
      <c r="AS43" s="198">
        <v>0.32100000000000001</v>
      </c>
      <c r="AT43" s="198">
        <v>0.17899999999999999</v>
      </c>
      <c r="AU43" s="198">
        <v>0.23699999999999999</v>
      </c>
      <c r="AV43" s="198">
        <v>0.3</v>
      </c>
      <c r="AW43" s="198">
        <v>0.26600000000000001</v>
      </c>
      <c r="AX43" s="198">
        <v>0.26200000000000001</v>
      </c>
      <c r="AY43" s="186"/>
      <c r="AZ43" s="333"/>
      <c r="BA43" s="333"/>
      <c r="BB43" s="333"/>
      <c r="BC43" s="333"/>
      <c r="BD43" s="333"/>
      <c r="BE43" s="333"/>
      <c r="BF43" s="333"/>
      <c r="BG43" s="333"/>
      <c r="BH43" s="333"/>
      <c r="BI43" s="333"/>
      <c r="BJ43" s="333"/>
      <c r="BK43" s="312"/>
    </row>
    <row r="44" spans="1:63" ht="17.25" customHeight="1">
      <c r="A44" s="293" t="s">
        <v>97</v>
      </c>
      <c r="B44" s="162"/>
      <c r="C44" s="162"/>
      <c r="D44" s="162"/>
      <c r="E44" s="162"/>
      <c r="F44" s="162"/>
      <c r="G44" s="162"/>
      <c r="H44" s="162"/>
      <c r="I44" s="162"/>
      <c r="J44" s="162"/>
      <c r="K44" s="162"/>
      <c r="L44" s="162"/>
      <c r="M44" s="162"/>
      <c r="N44" s="162"/>
      <c r="O44" s="162"/>
      <c r="P44" s="162"/>
      <c r="Q44" s="162"/>
      <c r="R44" s="162"/>
      <c r="S44" s="163"/>
      <c r="T44" s="162"/>
      <c r="U44" s="136">
        <v>8</v>
      </c>
      <c r="V44" s="136">
        <v>13</v>
      </c>
      <c r="W44" s="136">
        <v>16</v>
      </c>
      <c r="X44" s="136">
        <v>23</v>
      </c>
      <c r="Y44" s="136">
        <v>24</v>
      </c>
      <c r="Z44" s="136">
        <v>33</v>
      </c>
      <c r="AA44" s="136">
        <v>35</v>
      </c>
      <c r="AB44" s="136">
        <v>47</v>
      </c>
      <c r="AC44" s="136">
        <v>54</v>
      </c>
      <c r="AD44" s="136">
        <v>68</v>
      </c>
      <c r="AE44" s="136">
        <v>57</v>
      </c>
      <c r="AF44" s="136">
        <v>86</v>
      </c>
      <c r="AG44" s="136">
        <v>66</v>
      </c>
      <c r="AH44" s="136">
        <v>76</v>
      </c>
      <c r="AI44" s="136">
        <v>80</v>
      </c>
      <c r="AJ44" s="136">
        <v>108</v>
      </c>
      <c r="AK44" s="136">
        <v>85</v>
      </c>
      <c r="AL44" s="136">
        <v>118</v>
      </c>
      <c r="AM44" s="136">
        <v>88</v>
      </c>
      <c r="AN44" s="136">
        <v>88</v>
      </c>
      <c r="AO44" s="136">
        <v>91</v>
      </c>
      <c r="AP44" s="136">
        <v>134</v>
      </c>
      <c r="AQ44" s="136">
        <v>109</v>
      </c>
      <c r="AR44" s="136">
        <v>145</v>
      </c>
      <c r="AS44" s="157">
        <v>116</v>
      </c>
      <c r="AT44" s="157">
        <v>113</v>
      </c>
      <c r="AU44" s="211">
        <v>113</v>
      </c>
      <c r="AV44" s="211">
        <v>117</v>
      </c>
      <c r="AW44" s="211">
        <v>192</v>
      </c>
      <c r="AX44" s="263">
        <v>179</v>
      </c>
      <c r="AY44" s="185"/>
      <c r="AZ44" s="333"/>
      <c r="BA44" s="333"/>
      <c r="BB44" s="333"/>
      <c r="BC44" s="333"/>
      <c r="BD44" s="333"/>
      <c r="BE44" s="333"/>
      <c r="BF44" s="333"/>
      <c r="BG44" s="333"/>
      <c r="BH44" s="333"/>
      <c r="BI44" s="333"/>
      <c r="BJ44" s="333"/>
      <c r="BK44" s="312"/>
    </row>
    <row r="45" spans="1:63" ht="17.25" customHeight="1" thickBot="1">
      <c r="A45" s="296" t="s">
        <v>98</v>
      </c>
      <c r="B45" s="164"/>
      <c r="C45" s="164"/>
      <c r="D45" s="164"/>
      <c r="E45" s="164"/>
      <c r="F45" s="164"/>
      <c r="G45" s="165"/>
      <c r="H45" s="164"/>
      <c r="I45" s="165"/>
      <c r="J45" s="165"/>
      <c r="K45" s="165"/>
      <c r="L45" s="165"/>
      <c r="M45" s="165"/>
      <c r="N45" s="165"/>
      <c r="O45" s="165"/>
      <c r="P45" s="165"/>
      <c r="Q45" s="165"/>
      <c r="R45" s="166"/>
      <c r="S45" s="165"/>
      <c r="T45" s="166"/>
      <c r="U45" s="138">
        <v>1.4E-2</v>
      </c>
      <c r="V45" s="137">
        <v>2.9000000000000001E-2</v>
      </c>
      <c r="W45" s="138">
        <v>4.7E-2</v>
      </c>
      <c r="X45" s="138">
        <v>2.1999999999999999E-2</v>
      </c>
      <c r="Y45" s="139">
        <v>6.7000000000000004E-2</v>
      </c>
      <c r="Z45" s="138">
        <v>3.9E-2</v>
      </c>
      <c r="AA45" s="140">
        <v>7.0000000000000007E-2</v>
      </c>
      <c r="AB45" s="140">
        <v>8.3000000000000004E-2</v>
      </c>
      <c r="AC45" s="133">
        <v>0.126</v>
      </c>
      <c r="AD45" s="132">
        <v>8.7999999999999995E-2</v>
      </c>
      <c r="AE45" s="140">
        <v>0.113</v>
      </c>
      <c r="AF45" s="138">
        <v>0.1</v>
      </c>
      <c r="AG45" s="140">
        <v>0.156</v>
      </c>
      <c r="AH45" s="140">
        <v>0.19</v>
      </c>
      <c r="AI45" s="133">
        <v>0.25800000000000001</v>
      </c>
      <c r="AJ45" s="132">
        <v>0.18099999999999999</v>
      </c>
      <c r="AK45" s="140">
        <v>0.23599999999999999</v>
      </c>
      <c r="AL45" s="138">
        <v>0.17699999999999999</v>
      </c>
      <c r="AM45" s="140">
        <v>0.219</v>
      </c>
      <c r="AN45" s="140">
        <v>0.19400000000000001</v>
      </c>
      <c r="AO45" s="133">
        <v>0.20699999999999999</v>
      </c>
      <c r="AP45" s="134">
        <v>0.214</v>
      </c>
      <c r="AQ45" s="135">
        <v>0.22900000000000001</v>
      </c>
      <c r="AR45" s="138">
        <v>0.21299999999999999</v>
      </c>
      <c r="AS45" s="137">
        <v>0.24299999999999999</v>
      </c>
      <c r="AT45" s="137">
        <v>0.247</v>
      </c>
      <c r="AU45" s="212">
        <v>0.252</v>
      </c>
      <c r="AV45" s="255">
        <v>0.28000000000000003</v>
      </c>
      <c r="AW45" s="212">
        <v>0.251</v>
      </c>
      <c r="AX45" s="138">
        <v>0.25600000000000001</v>
      </c>
      <c r="AY45" s="185"/>
      <c r="AZ45" s="333"/>
      <c r="BA45" s="333"/>
      <c r="BB45" s="333"/>
      <c r="BC45" s="333"/>
      <c r="BD45" s="333"/>
      <c r="BE45" s="333"/>
      <c r="BF45" s="333"/>
      <c r="BG45" s="333"/>
      <c r="BH45" s="333"/>
      <c r="BI45" s="333"/>
      <c r="BJ45" s="333"/>
      <c r="BK45" s="312"/>
    </row>
    <row r="46" spans="1:63" ht="17" thickTop="1">
      <c r="AZ46" s="312"/>
      <c r="BA46" s="312"/>
      <c r="BB46" s="312"/>
      <c r="BC46" s="312"/>
      <c r="BD46" s="312"/>
      <c r="BE46" s="312"/>
      <c r="BF46" s="312"/>
      <c r="BG46" s="312"/>
      <c r="BH46" s="312"/>
      <c r="BI46" s="312"/>
      <c r="BJ46" s="312"/>
      <c r="BK46" s="312"/>
    </row>
    <row r="47" spans="1:63">
      <c r="AZ47" s="312"/>
      <c r="BA47" s="312"/>
      <c r="BB47" s="312"/>
      <c r="BC47" s="312"/>
      <c r="BD47" s="312"/>
      <c r="BE47" s="312"/>
      <c r="BF47" s="312"/>
      <c r="BG47" s="312"/>
      <c r="BH47" s="312"/>
      <c r="BI47" s="312"/>
      <c r="BJ47" s="312"/>
      <c r="BK47" s="312"/>
    </row>
    <row r="48" spans="1:63">
      <c r="A48" s="297" t="s">
        <v>99</v>
      </c>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Z48" s="312"/>
      <c r="BA48" s="312"/>
      <c r="BB48" s="312"/>
      <c r="BC48" s="312"/>
      <c r="BD48" s="312"/>
      <c r="BE48" s="312"/>
      <c r="BF48" s="312"/>
      <c r="BG48" s="312"/>
      <c r="BH48" s="312"/>
      <c r="BI48" s="312"/>
      <c r="BJ48" s="312"/>
      <c r="BK48" s="312"/>
    </row>
    <row r="49" spans="1:62" ht="17.25" customHeight="1">
      <c r="A49" s="338" t="s">
        <v>100</v>
      </c>
      <c r="B49" s="330" t="s">
        <v>159</v>
      </c>
      <c r="C49" s="331"/>
      <c r="D49" s="331"/>
      <c r="E49" s="331"/>
      <c r="F49" s="332"/>
      <c r="G49" s="330" t="s">
        <v>160</v>
      </c>
      <c r="H49" s="331"/>
      <c r="I49" s="331"/>
      <c r="J49" s="331"/>
      <c r="K49" s="331"/>
      <c r="L49" s="332"/>
      <c r="M49" s="330" t="s">
        <v>161</v>
      </c>
      <c r="N49" s="331"/>
      <c r="O49" s="331"/>
      <c r="P49" s="331"/>
      <c r="Q49" s="331"/>
      <c r="R49" s="332"/>
      <c r="S49" s="330" t="s">
        <v>162</v>
      </c>
      <c r="T49" s="331"/>
      <c r="U49" s="331"/>
      <c r="V49" s="331"/>
      <c r="W49" s="331"/>
      <c r="X49" s="332"/>
      <c r="Y49" s="330" t="s">
        <v>163</v>
      </c>
      <c r="Z49" s="331"/>
      <c r="AA49" s="331"/>
      <c r="AB49" s="331"/>
      <c r="AC49" s="331"/>
      <c r="AD49" s="332"/>
      <c r="AE49" s="330" t="s">
        <v>164</v>
      </c>
      <c r="AF49" s="331"/>
      <c r="AG49" s="331"/>
      <c r="AH49" s="331"/>
      <c r="AI49" s="331"/>
      <c r="AJ49" s="332"/>
      <c r="AK49" s="330" t="s">
        <v>165</v>
      </c>
      <c r="AL49" s="331"/>
      <c r="AM49" s="331"/>
      <c r="AN49" s="331"/>
      <c r="AO49" s="331"/>
      <c r="AP49" s="332"/>
      <c r="AQ49" s="335" t="s">
        <v>166</v>
      </c>
      <c r="AR49" s="336"/>
      <c r="AS49" s="336"/>
      <c r="AT49" s="336"/>
      <c r="AU49" s="336"/>
      <c r="AV49" s="336"/>
      <c r="AW49" s="336"/>
      <c r="AX49" s="336"/>
      <c r="AZ49" s="334" t="s">
        <v>146</v>
      </c>
      <c r="BA49" s="334"/>
      <c r="BB49" s="334"/>
      <c r="BC49" s="334"/>
      <c r="BD49" s="334"/>
      <c r="BE49" s="334"/>
      <c r="BF49" s="334"/>
      <c r="BG49" s="334"/>
      <c r="BH49" s="334"/>
      <c r="BI49" s="334"/>
      <c r="BJ49" s="334"/>
    </row>
    <row r="50" spans="1:62" ht="17.25" customHeight="1">
      <c r="A50" s="339"/>
      <c r="B50" s="77" t="s">
        <v>36</v>
      </c>
      <c r="C50" s="77" t="s">
        <v>37</v>
      </c>
      <c r="D50" s="77" t="s">
        <v>38</v>
      </c>
      <c r="E50" s="77" t="s">
        <v>39</v>
      </c>
      <c r="F50" s="241" t="s">
        <v>53</v>
      </c>
      <c r="G50" s="77" t="s">
        <v>36</v>
      </c>
      <c r="H50" s="241" t="s">
        <v>52</v>
      </c>
      <c r="I50" s="77" t="s">
        <v>37</v>
      </c>
      <c r="J50" s="77" t="s">
        <v>38</v>
      </c>
      <c r="K50" s="77" t="s">
        <v>39</v>
      </c>
      <c r="L50" s="241" t="s">
        <v>55</v>
      </c>
      <c r="M50" s="77" t="s">
        <v>36</v>
      </c>
      <c r="N50" s="241" t="s">
        <v>54</v>
      </c>
      <c r="O50" s="77" t="s">
        <v>37</v>
      </c>
      <c r="P50" s="77" t="s">
        <v>38</v>
      </c>
      <c r="Q50" s="77" t="s">
        <v>39</v>
      </c>
      <c r="R50" s="241" t="s">
        <v>57</v>
      </c>
      <c r="S50" s="77" t="s">
        <v>32</v>
      </c>
      <c r="T50" s="240" t="s">
        <v>56</v>
      </c>
      <c r="U50" s="77" t="s">
        <v>33</v>
      </c>
      <c r="V50" s="77" t="s">
        <v>34</v>
      </c>
      <c r="W50" s="77" t="s">
        <v>35</v>
      </c>
      <c r="X50" s="241" t="s">
        <v>59</v>
      </c>
      <c r="Y50" s="77" t="s">
        <v>32</v>
      </c>
      <c r="Z50" s="240" t="s">
        <v>58</v>
      </c>
      <c r="AA50" s="77" t="s">
        <v>33</v>
      </c>
      <c r="AB50" s="77" t="s">
        <v>34</v>
      </c>
      <c r="AC50" s="77" t="s">
        <v>35</v>
      </c>
      <c r="AD50" s="241" t="s">
        <v>61</v>
      </c>
      <c r="AE50" s="77" t="s">
        <v>32</v>
      </c>
      <c r="AF50" s="241" t="s">
        <v>60</v>
      </c>
      <c r="AG50" s="77" t="s">
        <v>33</v>
      </c>
      <c r="AH50" s="77" t="s">
        <v>34</v>
      </c>
      <c r="AI50" s="77" t="s">
        <v>35</v>
      </c>
      <c r="AJ50" s="241" t="s">
        <v>51</v>
      </c>
      <c r="AK50" s="77" t="s">
        <v>32</v>
      </c>
      <c r="AL50" s="241" t="s">
        <v>50</v>
      </c>
      <c r="AM50" s="77" t="s">
        <v>33</v>
      </c>
      <c r="AN50" s="77" t="s">
        <v>34</v>
      </c>
      <c r="AO50" s="77" t="s">
        <v>35</v>
      </c>
      <c r="AP50" s="241" t="s">
        <v>49</v>
      </c>
      <c r="AQ50" s="77" t="s">
        <v>32</v>
      </c>
      <c r="AR50" s="241" t="s">
        <v>48</v>
      </c>
      <c r="AS50" s="77" t="s">
        <v>33</v>
      </c>
      <c r="AT50" s="77" t="s">
        <v>34</v>
      </c>
      <c r="AU50" s="77" t="s">
        <v>39</v>
      </c>
      <c r="AV50" s="77" t="s">
        <v>41</v>
      </c>
      <c r="AW50" s="241" t="s">
        <v>47</v>
      </c>
      <c r="AX50" s="241" t="s">
        <v>46</v>
      </c>
      <c r="AZ50" s="334"/>
      <c r="BA50" s="334"/>
      <c r="BB50" s="334"/>
      <c r="BC50" s="334"/>
      <c r="BD50" s="334"/>
      <c r="BE50" s="334"/>
      <c r="BF50" s="334"/>
      <c r="BG50" s="334"/>
      <c r="BH50" s="334"/>
      <c r="BI50" s="334"/>
      <c r="BJ50" s="334"/>
    </row>
    <row r="51" spans="1:62" ht="17.25" customHeight="1">
      <c r="A51" s="293" t="s">
        <v>90</v>
      </c>
      <c r="B51" s="7">
        <v>116</v>
      </c>
      <c r="C51" s="7">
        <v>147</v>
      </c>
      <c r="D51" s="7">
        <v>142</v>
      </c>
      <c r="E51" s="7">
        <v>196</v>
      </c>
      <c r="F51" s="7">
        <v>601</v>
      </c>
      <c r="G51" s="7">
        <v>206</v>
      </c>
      <c r="H51" s="7">
        <v>691</v>
      </c>
      <c r="I51" s="7">
        <v>289</v>
      </c>
      <c r="J51" s="7">
        <v>313</v>
      </c>
      <c r="K51" s="7">
        <v>355</v>
      </c>
      <c r="L51" s="7">
        <v>1163</v>
      </c>
      <c r="M51" s="7">
        <v>301</v>
      </c>
      <c r="N51" s="7">
        <v>1258</v>
      </c>
      <c r="O51" s="7">
        <v>328</v>
      </c>
      <c r="P51" s="7">
        <v>364</v>
      </c>
      <c r="Q51" s="7">
        <v>332</v>
      </c>
      <c r="R51" s="7">
        <v>1324</v>
      </c>
      <c r="S51" s="7">
        <v>416</v>
      </c>
      <c r="T51" s="7">
        <v>1439</v>
      </c>
      <c r="U51" s="7">
        <v>427</v>
      </c>
      <c r="V51" s="7">
        <v>570</v>
      </c>
      <c r="W51" s="148">
        <v>592</v>
      </c>
      <c r="X51" s="7">
        <v>2005</v>
      </c>
      <c r="Y51" s="7">
        <v>606</v>
      </c>
      <c r="Z51" s="7">
        <v>2196</v>
      </c>
      <c r="AA51" s="7">
        <v>607</v>
      </c>
      <c r="AB51" s="7">
        <v>654</v>
      </c>
      <c r="AC51" s="148">
        <v>619</v>
      </c>
      <c r="AD51" s="7">
        <v>2487</v>
      </c>
      <c r="AE51" s="7">
        <v>660</v>
      </c>
      <c r="AF51" s="7">
        <v>2541</v>
      </c>
      <c r="AG51" s="7">
        <v>592</v>
      </c>
      <c r="AH51" s="7">
        <v>894</v>
      </c>
      <c r="AI51" s="148">
        <v>739</v>
      </c>
      <c r="AJ51" s="7">
        <v>2885</v>
      </c>
      <c r="AK51" s="7">
        <v>644</v>
      </c>
      <c r="AL51" s="7">
        <v>2869</v>
      </c>
      <c r="AM51" s="7">
        <v>738</v>
      </c>
      <c r="AN51" s="7">
        <v>934</v>
      </c>
      <c r="AO51" s="148">
        <v>981</v>
      </c>
      <c r="AP51" s="7">
        <v>3297</v>
      </c>
      <c r="AQ51" s="7">
        <v>883</v>
      </c>
      <c r="AR51" s="7">
        <v>3535</v>
      </c>
      <c r="AS51" s="7">
        <v>1009</v>
      </c>
      <c r="AT51" s="7">
        <v>1259</v>
      </c>
      <c r="AU51" s="206">
        <v>1286</v>
      </c>
      <c r="AV51" s="206">
        <v>1402</v>
      </c>
      <c r="AW51" s="206">
        <v>5839</v>
      </c>
      <c r="AX51" s="5">
        <v>4956</v>
      </c>
      <c r="AY51" s="185"/>
      <c r="AZ51" s="334"/>
      <c r="BA51" s="334"/>
      <c r="BB51" s="334"/>
      <c r="BC51" s="334"/>
      <c r="BD51" s="334"/>
      <c r="BE51" s="334"/>
      <c r="BF51" s="334"/>
      <c r="BG51" s="334"/>
      <c r="BH51" s="334"/>
      <c r="BI51" s="334"/>
      <c r="BJ51" s="334"/>
    </row>
    <row r="52" spans="1:62" ht="18" customHeight="1">
      <c r="A52" s="293" t="s">
        <v>95</v>
      </c>
      <c r="B52" s="7">
        <v>-194</v>
      </c>
      <c r="C52" s="7">
        <v>-176</v>
      </c>
      <c r="D52" s="7">
        <v>-181</v>
      </c>
      <c r="E52" s="7">
        <v>-168</v>
      </c>
      <c r="F52" s="7">
        <v>-718</v>
      </c>
      <c r="G52" s="7">
        <v>-193</v>
      </c>
      <c r="H52" s="7">
        <v>-718</v>
      </c>
      <c r="I52" s="7">
        <v>-561</v>
      </c>
      <c r="J52" s="7">
        <v>-271</v>
      </c>
      <c r="K52" s="7">
        <v>-299</v>
      </c>
      <c r="L52" s="7">
        <v>-1324</v>
      </c>
      <c r="M52" s="7">
        <v>-303</v>
      </c>
      <c r="N52" s="7">
        <v>-1434</v>
      </c>
      <c r="O52" s="7">
        <v>-305</v>
      </c>
      <c r="P52" s="7">
        <v>-213</v>
      </c>
      <c r="Q52" s="7">
        <v>-231</v>
      </c>
      <c r="R52" s="7">
        <v>-1052</v>
      </c>
      <c r="S52" s="7">
        <v>-291</v>
      </c>
      <c r="T52" s="7">
        <v>-1039</v>
      </c>
      <c r="U52" s="7">
        <v>-223</v>
      </c>
      <c r="V52" s="7">
        <v>-173</v>
      </c>
      <c r="W52" s="7">
        <v>-214</v>
      </c>
      <c r="X52" s="7">
        <v>-901</v>
      </c>
      <c r="Y52" s="7">
        <v>-209</v>
      </c>
      <c r="Z52" s="7">
        <v>-819</v>
      </c>
      <c r="AA52" s="7">
        <v>-254</v>
      </c>
      <c r="AB52" s="7">
        <v>-241</v>
      </c>
      <c r="AC52" s="7">
        <v>-251</v>
      </c>
      <c r="AD52" s="7">
        <v>-956</v>
      </c>
      <c r="AE52" s="7">
        <v>-263</v>
      </c>
      <c r="AF52" s="7">
        <v>-1009</v>
      </c>
      <c r="AG52" s="7">
        <v>-336</v>
      </c>
      <c r="AH52" s="7">
        <v>-236</v>
      </c>
      <c r="AI52" s="7">
        <v>-276</v>
      </c>
      <c r="AJ52" s="7">
        <v>-1100</v>
      </c>
      <c r="AK52" s="7">
        <v>-262</v>
      </c>
      <c r="AL52" s="7">
        <v>-1109</v>
      </c>
      <c r="AM52" s="7">
        <v>-244</v>
      </c>
      <c r="AN52" s="7">
        <v>-197</v>
      </c>
      <c r="AO52" s="7">
        <v>-142</v>
      </c>
      <c r="AP52" s="7">
        <v>-844</v>
      </c>
      <c r="AQ52" s="7">
        <v>-192</v>
      </c>
      <c r="AR52" s="7">
        <v>-775</v>
      </c>
      <c r="AS52" s="7">
        <v>-137</v>
      </c>
      <c r="AT52" s="7">
        <v>-126</v>
      </c>
      <c r="AU52" s="206">
        <v>-88</v>
      </c>
      <c r="AV52" s="206">
        <v>-112</v>
      </c>
      <c r="AW52" s="206">
        <v>-656</v>
      </c>
      <c r="AX52" s="7">
        <v>-464</v>
      </c>
      <c r="AY52" s="185"/>
      <c r="AZ52" s="334"/>
      <c r="BA52" s="334"/>
      <c r="BB52" s="334"/>
      <c r="BC52" s="334"/>
      <c r="BD52" s="334"/>
      <c r="BE52" s="334"/>
      <c r="BF52" s="334"/>
      <c r="BG52" s="334"/>
      <c r="BH52" s="334"/>
      <c r="BI52" s="334"/>
      <c r="BJ52" s="334"/>
    </row>
    <row r="53" spans="1:62" ht="17.25" customHeight="1" thickBot="1">
      <c r="A53" s="298" t="s">
        <v>101</v>
      </c>
      <c r="B53" s="167"/>
      <c r="C53" s="167"/>
      <c r="D53" s="167"/>
      <c r="E53" s="167"/>
      <c r="F53" s="167"/>
      <c r="G53" s="168"/>
      <c r="H53" s="167"/>
      <c r="I53" s="168"/>
      <c r="J53" s="168"/>
      <c r="K53" s="168"/>
      <c r="L53" s="168"/>
      <c r="M53" s="168"/>
      <c r="N53" s="167"/>
      <c r="O53" s="168"/>
      <c r="P53" s="168"/>
      <c r="Q53" s="168"/>
      <c r="R53" s="168"/>
      <c r="S53" s="168"/>
      <c r="T53" s="167"/>
      <c r="U53" s="168"/>
      <c r="V53" s="168"/>
      <c r="W53" s="169"/>
      <c r="X53" s="168"/>
      <c r="Y53" s="168"/>
      <c r="Z53" s="167"/>
      <c r="AA53" s="177">
        <v>-1</v>
      </c>
      <c r="AB53" s="177">
        <v>-3</v>
      </c>
      <c r="AC53" s="177">
        <v>-14</v>
      </c>
      <c r="AD53" s="177">
        <v>-18</v>
      </c>
      <c r="AE53" s="177">
        <v>-12</v>
      </c>
      <c r="AF53" s="213">
        <v>-31</v>
      </c>
      <c r="AG53" s="177">
        <v>-63</v>
      </c>
      <c r="AH53" s="177">
        <v>-56</v>
      </c>
      <c r="AI53" s="177">
        <v>-71</v>
      </c>
      <c r="AJ53" s="177">
        <v>-203</v>
      </c>
      <c r="AK53" s="177">
        <v>-51</v>
      </c>
      <c r="AL53" s="213">
        <v>-242</v>
      </c>
      <c r="AM53" s="177">
        <v>-58</v>
      </c>
      <c r="AN53" s="177">
        <v>-32</v>
      </c>
      <c r="AO53" s="177">
        <v>-19</v>
      </c>
      <c r="AP53" s="177">
        <v>-160</v>
      </c>
      <c r="AQ53" s="177">
        <v>-12</v>
      </c>
      <c r="AR53" s="213">
        <v>-120</v>
      </c>
      <c r="AS53" s="177">
        <v>-16</v>
      </c>
      <c r="AT53" s="177">
        <v>4</v>
      </c>
      <c r="AU53" s="213">
        <v>-9</v>
      </c>
      <c r="AV53" s="213">
        <v>-25</v>
      </c>
      <c r="AW53" s="213">
        <v>-58</v>
      </c>
      <c r="AX53" s="213">
        <v>-47</v>
      </c>
      <c r="AY53" s="185"/>
      <c r="AZ53" s="334"/>
      <c r="BA53" s="334"/>
      <c r="BB53" s="334"/>
      <c r="BC53" s="334"/>
      <c r="BD53" s="334"/>
      <c r="BE53" s="334"/>
      <c r="BF53" s="334"/>
      <c r="BG53" s="334"/>
      <c r="BH53" s="334"/>
      <c r="BI53" s="334"/>
      <c r="BJ53" s="334"/>
    </row>
    <row r="54" spans="1:62" ht="18" customHeight="1" thickTop="1">
      <c r="A54" s="293" t="s">
        <v>102</v>
      </c>
      <c r="B54" s="126"/>
      <c r="C54" s="126"/>
      <c r="D54" s="126"/>
      <c r="E54" s="126"/>
      <c r="F54" s="126"/>
      <c r="G54" s="126"/>
      <c r="H54" s="126"/>
      <c r="I54" s="126"/>
      <c r="J54" s="126"/>
      <c r="K54" s="126"/>
      <c r="L54" s="126"/>
      <c r="M54" s="7">
        <v>100</v>
      </c>
      <c r="N54" s="126"/>
      <c r="O54" s="7">
        <v>99</v>
      </c>
      <c r="P54" s="7">
        <v>94</v>
      </c>
      <c r="Q54" s="7">
        <v>92</v>
      </c>
      <c r="R54" s="126"/>
      <c r="S54" s="7">
        <v>103</v>
      </c>
      <c r="T54" s="126"/>
      <c r="U54" s="7">
        <v>127</v>
      </c>
      <c r="V54" s="7">
        <v>112</v>
      </c>
      <c r="W54" s="7">
        <v>134</v>
      </c>
      <c r="X54" s="149"/>
      <c r="Y54" s="7">
        <v>125</v>
      </c>
      <c r="Z54" s="149"/>
      <c r="AA54" s="7">
        <v>176</v>
      </c>
      <c r="AB54" s="7">
        <v>94</v>
      </c>
      <c r="AC54" s="7">
        <v>107</v>
      </c>
      <c r="AD54" s="149"/>
      <c r="AE54" s="150">
        <v>133</v>
      </c>
      <c r="AF54" s="149"/>
      <c r="AG54" s="150">
        <v>164</v>
      </c>
      <c r="AH54" s="150">
        <v>139</v>
      </c>
      <c r="AI54" s="151">
        <v>169</v>
      </c>
      <c r="AJ54" s="149"/>
      <c r="AK54" s="150">
        <v>165</v>
      </c>
      <c r="AL54" s="149"/>
      <c r="AM54" s="150">
        <v>232</v>
      </c>
      <c r="AN54" s="150">
        <v>201</v>
      </c>
      <c r="AO54" s="150">
        <v>301</v>
      </c>
      <c r="AP54" s="149"/>
      <c r="AQ54" s="150">
        <v>260</v>
      </c>
      <c r="AR54" s="149"/>
      <c r="AS54" s="7">
        <v>330</v>
      </c>
      <c r="AT54" s="7">
        <v>392</v>
      </c>
      <c r="AU54" s="206">
        <v>458</v>
      </c>
      <c r="AV54" s="206">
        <v>533</v>
      </c>
      <c r="AW54" s="214"/>
      <c r="AX54" s="149"/>
      <c r="AY54" s="185"/>
      <c r="AZ54" s="334"/>
      <c r="BA54" s="334"/>
      <c r="BB54" s="334"/>
      <c r="BC54" s="334"/>
      <c r="BD54" s="334"/>
      <c r="BE54" s="334"/>
      <c r="BF54" s="334"/>
      <c r="BG54" s="334"/>
      <c r="BH54" s="334"/>
      <c r="BI54" s="334"/>
      <c r="BJ54" s="334"/>
    </row>
    <row r="55" spans="1:62" ht="18" customHeight="1">
      <c r="A55" s="293" t="s">
        <v>103</v>
      </c>
      <c r="B55" s="126"/>
      <c r="C55" s="126"/>
      <c r="D55" s="126"/>
      <c r="E55" s="126"/>
      <c r="F55" s="126"/>
      <c r="G55" s="7">
        <v>100</v>
      </c>
      <c r="H55" s="126"/>
      <c r="I55" s="7">
        <v>161</v>
      </c>
      <c r="J55" s="7">
        <v>259</v>
      </c>
      <c r="K55" s="7">
        <v>392</v>
      </c>
      <c r="L55" s="126"/>
      <c r="M55" s="7">
        <v>551</v>
      </c>
      <c r="N55" s="126"/>
      <c r="O55" s="7">
        <v>594</v>
      </c>
      <c r="P55" s="7">
        <v>675</v>
      </c>
      <c r="Q55" s="7">
        <v>964</v>
      </c>
      <c r="R55" s="126"/>
      <c r="S55" s="7">
        <v>1134</v>
      </c>
      <c r="T55" s="126"/>
      <c r="U55" s="7">
        <v>1570</v>
      </c>
      <c r="V55" s="7">
        <v>2335</v>
      </c>
      <c r="W55" s="7">
        <v>2732</v>
      </c>
      <c r="X55" s="152"/>
      <c r="Y55" s="7">
        <v>2936</v>
      </c>
      <c r="Z55" s="152"/>
      <c r="AA55" s="7">
        <v>3417</v>
      </c>
      <c r="AB55" s="7">
        <v>3596</v>
      </c>
      <c r="AC55" s="7">
        <v>4378</v>
      </c>
      <c r="AD55" s="152"/>
      <c r="AE55" s="153">
        <v>4537</v>
      </c>
      <c r="AF55" s="152"/>
      <c r="AG55" s="153">
        <v>5623</v>
      </c>
      <c r="AH55" s="153">
        <v>6120</v>
      </c>
      <c r="AI55" s="154">
        <v>6747</v>
      </c>
      <c r="AJ55" s="152"/>
      <c r="AK55" s="153">
        <v>8033</v>
      </c>
      <c r="AL55" s="152"/>
      <c r="AM55" s="153">
        <v>9018</v>
      </c>
      <c r="AN55" s="153">
        <v>9449</v>
      </c>
      <c r="AO55" s="153">
        <v>10047</v>
      </c>
      <c r="AP55" s="152"/>
      <c r="AQ55" s="158">
        <v>9953</v>
      </c>
      <c r="AR55" s="152"/>
      <c r="AS55" s="7">
        <v>10682</v>
      </c>
      <c r="AT55" s="7">
        <v>11845</v>
      </c>
      <c r="AU55" s="206">
        <v>12713</v>
      </c>
      <c r="AV55" s="206">
        <v>13702.956830277941</v>
      </c>
      <c r="AW55" s="215"/>
      <c r="AX55" s="152"/>
      <c r="AY55" s="185"/>
      <c r="AZ55" s="334"/>
      <c r="BA55" s="334"/>
      <c r="BB55" s="334"/>
      <c r="BC55" s="334"/>
      <c r="BD55" s="334"/>
      <c r="BE55" s="334"/>
      <c r="BF55" s="334"/>
      <c r="BG55" s="334"/>
      <c r="BH55" s="334"/>
      <c r="BI55" s="334"/>
      <c r="BJ55" s="334"/>
    </row>
    <row r="56" spans="1:62" ht="18" customHeight="1">
      <c r="A56" s="299" t="s">
        <v>104</v>
      </c>
      <c r="B56" s="170"/>
      <c r="C56" s="170"/>
      <c r="D56" s="170"/>
      <c r="E56" s="170"/>
      <c r="F56" s="170"/>
      <c r="G56" s="170"/>
      <c r="H56" s="170"/>
      <c r="I56" s="170"/>
      <c r="J56" s="170"/>
      <c r="K56" s="170"/>
      <c r="L56" s="170"/>
      <c r="M56" s="170"/>
      <c r="N56" s="170"/>
      <c r="O56" s="170"/>
      <c r="P56" s="170"/>
      <c r="Q56" s="170"/>
      <c r="R56" s="170"/>
      <c r="S56" s="171">
        <v>6</v>
      </c>
      <c r="T56" s="170"/>
      <c r="U56" s="171">
        <v>14</v>
      </c>
      <c r="V56" s="171">
        <v>26</v>
      </c>
      <c r="W56" s="172">
        <v>26</v>
      </c>
      <c r="X56" s="173">
        <v>72</v>
      </c>
      <c r="Y56" s="171">
        <v>17</v>
      </c>
      <c r="Z56" s="173">
        <v>84</v>
      </c>
      <c r="AA56" s="174">
        <v>39</v>
      </c>
      <c r="AB56" s="171">
        <v>29</v>
      </c>
      <c r="AC56" s="172">
        <v>36</v>
      </c>
      <c r="AD56" s="173">
        <v>121</v>
      </c>
      <c r="AE56" s="173">
        <v>50</v>
      </c>
      <c r="AF56" s="173">
        <v>153</v>
      </c>
      <c r="AG56" s="173">
        <v>76</v>
      </c>
      <c r="AH56" s="173">
        <v>50</v>
      </c>
      <c r="AI56" s="175">
        <v>80</v>
      </c>
      <c r="AJ56" s="173">
        <v>256</v>
      </c>
      <c r="AK56" s="173">
        <v>55</v>
      </c>
      <c r="AL56" s="173">
        <v>259</v>
      </c>
      <c r="AM56" s="173">
        <v>106</v>
      </c>
      <c r="AN56" s="176">
        <v>92</v>
      </c>
      <c r="AO56" s="176">
        <v>178</v>
      </c>
      <c r="AP56" s="173">
        <v>431</v>
      </c>
      <c r="AQ56" s="173">
        <v>186</v>
      </c>
      <c r="AR56" s="173">
        <v>563</v>
      </c>
      <c r="AS56" s="173">
        <v>267</v>
      </c>
      <c r="AT56" s="173">
        <v>325</v>
      </c>
      <c r="AU56" s="173">
        <v>441</v>
      </c>
      <c r="AV56" s="173">
        <v>425</v>
      </c>
      <c r="AW56" s="160">
        <v>1645</v>
      </c>
      <c r="AX56" s="256">
        <v>1459</v>
      </c>
      <c r="AY56" s="185"/>
      <c r="AZ56" s="334"/>
      <c r="BA56" s="334"/>
      <c r="BB56" s="334"/>
      <c r="BC56" s="334"/>
      <c r="BD56" s="334"/>
      <c r="BE56" s="334"/>
      <c r="BF56" s="334"/>
      <c r="BG56" s="334"/>
      <c r="BH56" s="334"/>
      <c r="BI56" s="334"/>
      <c r="BJ56" s="334"/>
    </row>
    <row r="57" spans="1:62">
      <c r="AZ57" s="313"/>
      <c r="BA57" s="313"/>
      <c r="BB57" s="313"/>
      <c r="BC57" s="313"/>
      <c r="BD57" s="313"/>
      <c r="BE57" s="313"/>
      <c r="BF57" s="313"/>
      <c r="BG57" s="313"/>
      <c r="BH57" s="313"/>
      <c r="BI57" s="313"/>
    </row>
    <row r="58" spans="1:62" ht="16.75" customHeight="1">
      <c r="AZ58" s="313"/>
      <c r="BA58" s="313"/>
      <c r="BB58" s="313"/>
      <c r="BC58" s="313"/>
      <c r="BD58" s="313"/>
      <c r="BE58" s="313"/>
      <c r="BF58" s="313"/>
      <c r="BG58" s="313"/>
      <c r="BH58" s="313"/>
      <c r="BI58" s="313"/>
    </row>
    <row r="59" spans="1:62">
      <c r="AZ59" s="313"/>
      <c r="BA59" s="313"/>
      <c r="BB59" s="313"/>
      <c r="BC59" s="313"/>
      <c r="BD59" s="313"/>
      <c r="BE59" s="313"/>
      <c r="BF59" s="313"/>
      <c r="BG59" s="313"/>
      <c r="BH59" s="313"/>
      <c r="BI59" s="313"/>
    </row>
    <row r="60" spans="1:62">
      <c r="AZ60" s="313"/>
      <c r="BA60" s="313"/>
      <c r="BB60" s="313"/>
      <c r="BC60" s="313"/>
      <c r="BD60" s="313"/>
      <c r="BE60" s="313"/>
      <c r="BF60" s="313"/>
      <c r="BG60" s="313"/>
      <c r="BH60" s="313"/>
      <c r="BI60" s="313"/>
    </row>
    <row r="61" spans="1:62">
      <c r="AZ61" s="313"/>
      <c r="BA61" s="313"/>
      <c r="BB61" s="313"/>
      <c r="BC61" s="313"/>
      <c r="BD61" s="313"/>
      <c r="BE61" s="313"/>
      <c r="BF61" s="313"/>
      <c r="BG61" s="313"/>
      <c r="BH61" s="313"/>
      <c r="BI61" s="313"/>
    </row>
  </sheetData>
  <mergeCells count="29">
    <mergeCell ref="A49:A50"/>
    <mergeCell ref="A34:A35"/>
    <mergeCell ref="B49:F49"/>
    <mergeCell ref="G49:L49"/>
    <mergeCell ref="M49:R49"/>
    <mergeCell ref="B34:F34"/>
    <mergeCell ref="G34:L34"/>
    <mergeCell ref="M34:R34"/>
    <mergeCell ref="B2:F2"/>
    <mergeCell ref="G2:L2"/>
    <mergeCell ref="M2:R2"/>
    <mergeCell ref="S2:X2"/>
    <mergeCell ref="Y2:AD2"/>
    <mergeCell ref="S34:X34"/>
    <mergeCell ref="Y34:AD34"/>
    <mergeCell ref="AZ36:BJ45"/>
    <mergeCell ref="AZ49:BJ56"/>
    <mergeCell ref="AE2:AJ2"/>
    <mergeCell ref="AK2:AP2"/>
    <mergeCell ref="AQ2:AX2"/>
    <mergeCell ref="AE34:AJ34"/>
    <mergeCell ref="AK34:AP34"/>
    <mergeCell ref="AQ34:AX34"/>
    <mergeCell ref="AZ4:BJ18"/>
    <mergeCell ref="S49:X49"/>
    <mergeCell ref="Y49:AD49"/>
    <mergeCell ref="AE49:AJ49"/>
    <mergeCell ref="AK49:AP49"/>
    <mergeCell ref="AQ49:AX49"/>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P59"/>
  <sheetViews>
    <sheetView zoomScaleNormal="100" workbookViewId="0"/>
  </sheetViews>
  <sheetFormatPr defaultColWidth="8.83203125" defaultRowHeight="16.5"/>
  <cols>
    <col min="1" max="1" width="49.33203125" style="2" customWidth="1"/>
    <col min="2" max="3" width="10.6640625" style="2" customWidth="1"/>
    <col min="4" max="4" width="8.83203125" style="2"/>
    <col min="5" max="7" width="10.1640625" style="2" customWidth="1"/>
    <col min="8" max="8" width="11.1640625" style="2" customWidth="1"/>
    <col min="9" max="10" width="10.6640625" style="2" customWidth="1"/>
    <col min="11" max="16384" width="8.83203125" style="2"/>
  </cols>
  <sheetData>
    <row r="1" spans="1:15" ht="26.25" customHeight="1">
      <c r="A1" s="278" t="s">
        <v>63</v>
      </c>
    </row>
    <row r="2" spans="1:15" ht="24" customHeight="1">
      <c r="A2" s="277" t="s">
        <v>62</v>
      </c>
      <c r="B2" s="264" t="s">
        <v>49</v>
      </c>
      <c r="C2" s="265" t="s">
        <v>47</v>
      </c>
    </row>
    <row r="3" spans="1:15" ht="18" customHeight="1">
      <c r="A3" s="280" t="s">
        <v>64</v>
      </c>
      <c r="B3" s="247">
        <v>27589</v>
      </c>
      <c r="C3" s="247">
        <v>34267</v>
      </c>
      <c r="D3" s="185"/>
      <c r="E3" s="337" t="s">
        <v>175</v>
      </c>
      <c r="F3" s="337"/>
      <c r="G3" s="337"/>
      <c r="H3" s="337"/>
      <c r="I3" s="337"/>
      <c r="J3" s="337"/>
      <c r="K3" s="337"/>
      <c r="L3" s="337"/>
      <c r="M3" s="337"/>
      <c r="N3" s="337"/>
      <c r="O3" s="337"/>
    </row>
    <row r="4" spans="1:15" ht="18" customHeight="1">
      <c r="A4" s="280" t="s">
        <v>65</v>
      </c>
      <c r="B4" s="14">
        <v>22565</v>
      </c>
      <c r="C4" s="14">
        <v>27467</v>
      </c>
      <c r="D4" s="185"/>
      <c r="E4" s="337"/>
      <c r="F4" s="337"/>
      <c r="G4" s="337"/>
      <c r="H4" s="337"/>
      <c r="I4" s="337"/>
      <c r="J4" s="337"/>
      <c r="K4" s="337"/>
      <c r="L4" s="337"/>
      <c r="M4" s="337"/>
      <c r="N4" s="337"/>
      <c r="O4" s="337"/>
    </row>
    <row r="5" spans="1:15" ht="17.25" customHeight="1">
      <c r="A5" s="281" t="s">
        <v>66</v>
      </c>
      <c r="B5" s="10">
        <v>0.81799999999999995</v>
      </c>
      <c r="C5" s="10">
        <v>0.80200000000000005</v>
      </c>
      <c r="D5" s="186"/>
      <c r="E5" s="337"/>
      <c r="F5" s="337"/>
      <c r="G5" s="337"/>
      <c r="H5" s="337"/>
      <c r="I5" s="337"/>
      <c r="J5" s="337"/>
      <c r="K5" s="337"/>
      <c r="L5" s="337"/>
      <c r="M5" s="337"/>
      <c r="N5" s="337"/>
      <c r="O5" s="337"/>
    </row>
    <row r="6" spans="1:15" ht="18" customHeight="1">
      <c r="A6" s="280" t="s">
        <v>67</v>
      </c>
      <c r="B6" s="14">
        <v>16177</v>
      </c>
      <c r="C6" s="14">
        <v>22500</v>
      </c>
      <c r="D6" s="185"/>
      <c r="E6" s="337"/>
      <c r="F6" s="337"/>
      <c r="G6" s="337"/>
      <c r="H6" s="337"/>
      <c r="I6" s="337"/>
      <c r="J6" s="337"/>
      <c r="K6" s="337"/>
      <c r="L6" s="337"/>
      <c r="M6" s="337"/>
      <c r="N6" s="337"/>
      <c r="O6" s="337"/>
    </row>
    <row r="7" spans="1:15" ht="17.25" customHeight="1">
      <c r="A7" s="281" t="s">
        <v>66</v>
      </c>
      <c r="B7" s="10">
        <v>0.58599999999999997</v>
      </c>
      <c r="C7" s="10">
        <v>0.65700000000000003</v>
      </c>
      <c r="D7" s="186"/>
      <c r="E7" s="337"/>
      <c r="F7" s="337"/>
      <c r="G7" s="337"/>
      <c r="H7" s="337"/>
      <c r="I7" s="337"/>
      <c r="J7" s="337"/>
      <c r="K7" s="337"/>
      <c r="L7" s="337"/>
      <c r="M7" s="337"/>
      <c r="N7" s="337"/>
      <c r="O7" s="337"/>
    </row>
    <row r="8" spans="1:15" ht="18" customHeight="1">
      <c r="A8" s="280" t="s">
        <v>68</v>
      </c>
      <c r="B8" s="14">
        <v>6565</v>
      </c>
      <c r="C8" s="14">
        <v>5091</v>
      </c>
      <c r="D8" s="185"/>
      <c r="E8" s="337"/>
      <c r="F8" s="337"/>
      <c r="G8" s="337"/>
      <c r="H8" s="337"/>
      <c r="I8" s="337"/>
      <c r="J8" s="337"/>
      <c r="K8" s="337"/>
      <c r="L8" s="337"/>
      <c r="M8" s="337"/>
      <c r="N8" s="337"/>
      <c r="O8" s="337"/>
    </row>
    <row r="9" spans="1:15" ht="17.25" customHeight="1">
      <c r="A9" s="281" t="s">
        <v>66</v>
      </c>
      <c r="B9" s="10">
        <v>0.23799999999999999</v>
      </c>
      <c r="C9" s="10">
        <v>0.14899999999999999</v>
      </c>
      <c r="D9" s="186"/>
      <c r="E9" s="337"/>
      <c r="F9" s="337"/>
      <c r="G9" s="337"/>
      <c r="H9" s="337"/>
      <c r="I9" s="337"/>
      <c r="J9" s="337"/>
      <c r="K9" s="337"/>
      <c r="L9" s="337"/>
      <c r="M9" s="337"/>
      <c r="N9" s="337"/>
      <c r="O9" s="337"/>
    </row>
    <row r="10" spans="1:15" ht="17.25" customHeight="1">
      <c r="A10" s="282" t="s">
        <v>69</v>
      </c>
      <c r="B10" s="14">
        <v>6166</v>
      </c>
      <c r="C10" s="14">
        <v>4949</v>
      </c>
      <c r="D10" s="185"/>
      <c r="E10" s="337"/>
      <c r="F10" s="337"/>
      <c r="G10" s="337"/>
      <c r="H10" s="337"/>
      <c r="I10" s="337"/>
      <c r="J10" s="337"/>
      <c r="K10" s="337"/>
      <c r="L10" s="337"/>
      <c r="M10" s="337"/>
      <c r="N10" s="337"/>
      <c r="O10" s="337"/>
    </row>
    <row r="11" spans="1:15" ht="17.25" customHeight="1">
      <c r="A11" s="281" t="s">
        <v>66</v>
      </c>
      <c r="B11" s="10">
        <v>0.223</v>
      </c>
      <c r="C11" s="10">
        <v>0.14399999999999999</v>
      </c>
      <c r="D11" s="186"/>
      <c r="E11" s="337"/>
      <c r="F11" s="337"/>
      <c r="G11" s="337"/>
      <c r="H11" s="337"/>
      <c r="I11" s="337"/>
      <c r="J11" s="337"/>
      <c r="K11" s="337"/>
      <c r="L11" s="337"/>
      <c r="M11" s="337"/>
      <c r="N11" s="337"/>
      <c r="O11" s="337"/>
    </row>
    <row r="12" spans="1:15" ht="18" customHeight="1">
      <c r="A12" s="280" t="s">
        <v>70</v>
      </c>
      <c r="B12" s="14">
        <v>5734</v>
      </c>
      <c r="C12" s="14">
        <v>4319</v>
      </c>
      <c r="D12" s="185"/>
      <c r="E12" s="337"/>
      <c r="F12" s="337"/>
      <c r="G12" s="337"/>
      <c r="H12" s="337"/>
      <c r="I12" s="337"/>
      <c r="J12" s="337"/>
      <c r="K12" s="337"/>
      <c r="L12" s="337"/>
      <c r="M12" s="337"/>
      <c r="N12" s="337"/>
      <c r="O12" s="337"/>
    </row>
    <row r="13" spans="1:15" ht="17.25" customHeight="1">
      <c r="A13" s="283" t="s">
        <v>66</v>
      </c>
      <c r="B13" s="23">
        <v>0.20799999999999999</v>
      </c>
      <c r="C13" s="23">
        <v>0.126</v>
      </c>
      <c r="D13" s="186"/>
      <c r="E13" s="337"/>
      <c r="F13" s="337"/>
      <c r="G13" s="337"/>
      <c r="H13" s="337"/>
      <c r="I13" s="337"/>
      <c r="J13" s="337"/>
      <c r="K13" s="337"/>
      <c r="L13" s="337"/>
      <c r="M13" s="337"/>
      <c r="N13" s="337"/>
      <c r="O13" s="337"/>
    </row>
    <row r="14" spans="1:15" ht="17.25" customHeight="1" thickBot="1">
      <c r="A14" s="284" t="s">
        <v>71</v>
      </c>
      <c r="B14" s="26">
        <v>130205</v>
      </c>
      <c r="C14" s="201">
        <v>169719</v>
      </c>
      <c r="D14" s="185"/>
      <c r="E14" s="337"/>
      <c r="F14" s="337"/>
      <c r="G14" s="337"/>
      <c r="H14" s="337"/>
      <c r="I14" s="337"/>
      <c r="J14" s="337"/>
      <c r="K14" s="337"/>
      <c r="L14" s="337"/>
      <c r="M14" s="337"/>
      <c r="N14" s="337"/>
      <c r="O14" s="337"/>
    </row>
    <row r="15" spans="1:15" ht="18" customHeight="1" thickTop="1">
      <c r="A15" s="285" t="s">
        <v>72</v>
      </c>
      <c r="B15" s="17">
        <v>88731</v>
      </c>
      <c r="C15" s="197">
        <v>93606</v>
      </c>
      <c r="D15" s="185"/>
      <c r="E15" s="337"/>
      <c r="F15" s="337"/>
      <c r="G15" s="337"/>
      <c r="H15" s="337"/>
      <c r="I15" s="337"/>
      <c r="J15" s="337"/>
      <c r="K15" s="337"/>
      <c r="L15" s="337"/>
      <c r="M15" s="337"/>
      <c r="N15" s="337"/>
      <c r="O15" s="337"/>
    </row>
    <row r="16" spans="1:15" ht="18" customHeight="1">
      <c r="A16" s="286" t="s">
        <v>73</v>
      </c>
      <c r="B16" s="17">
        <v>62705</v>
      </c>
      <c r="C16" s="197">
        <v>65594</v>
      </c>
      <c r="D16" s="185"/>
      <c r="E16" s="337"/>
      <c r="F16" s="337"/>
      <c r="G16" s="337"/>
      <c r="H16" s="337"/>
      <c r="I16" s="337"/>
      <c r="J16" s="337"/>
      <c r="K16" s="337"/>
      <c r="L16" s="337"/>
      <c r="M16" s="337"/>
      <c r="N16" s="337"/>
      <c r="O16" s="337"/>
    </row>
    <row r="17" spans="1:16" ht="18" customHeight="1" thickBot="1">
      <c r="A17" s="287" t="s">
        <v>74</v>
      </c>
      <c r="B17" s="131">
        <v>0.70699999999999996</v>
      </c>
      <c r="C17" s="202">
        <v>0.70099999999999996</v>
      </c>
      <c r="D17" s="185"/>
      <c r="E17" s="337"/>
      <c r="F17" s="337"/>
      <c r="G17" s="337"/>
      <c r="H17" s="337"/>
      <c r="I17" s="337"/>
      <c r="J17" s="337"/>
      <c r="K17" s="337"/>
      <c r="L17" s="337"/>
      <c r="M17" s="337"/>
      <c r="N17" s="337"/>
      <c r="O17" s="337"/>
    </row>
    <row r="18" spans="1:16" ht="18" customHeight="1" thickTop="1">
      <c r="A18" s="288" t="s">
        <v>75</v>
      </c>
      <c r="B18" s="14">
        <v>3650</v>
      </c>
      <c r="C18" s="257">
        <v>3785</v>
      </c>
      <c r="D18" s="185"/>
      <c r="E18" s="193"/>
      <c r="F18" s="193"/>
      <c r="G18" s="193"/>
      <c r="H18" s="193"/>
      <c r="I18" s="193"/>
      <c r="J18" s="193"/>
      <c r="K18" s="193"/>
      <c r="L18" s="193"/>
    </row>
    <row r="19" spans="1:16" ht="18" customHeight="1">
      <c r="A19" s="289" t="s">
        <v>76</v>
      </c>
      <c r="B19" s="38">
        <v>-30553</v>
      </c>
      <c r="C19" s="258">
        <v>-2020</v>
      </c>
      <c r="D19" s="185"/>
      <c r="E19" s="187"/>
    </row>
    <row r="20" spans="1:16" ht="18" customHeight="1">
      <c r="A20" s="289" t="s">
        <v>77</v>
      </c>
      <c r="B20" s="14">
        <v>31229</v>
      </c>
      <c r="C20" s="257">
        <v>-1835</v>
      </c>
      <c r="D20" s="185"/>
      <c r="E20" s="189"/>
    </row>
    <row r="21" spans="1:16" ht="18" customHeight="1" thickBot="1">
      <c r="A21" s="290" t="s">
        <v>78</v>
      </c>
      <c r="B21" s="41">
        <v>21340</v>
      </c>
      <c r="C21" s="41">
        <v>20873</v>
      </c>
      <c r="D21" s="185"/>
      <c r="E21" s="187"/>
    </row>
    <row r="22" spans="1:16" ht="18" customHeight="1" thickTop="1">
      <c r="A22" s="288" t="s">
        <v>79</v>
      </c>
      <c r="B22" s="44">
        <v>18428</v>
      </c>
      <c r="C22" s="238">
        <v>18428</v>
      </c>
      <c r="E22" s="186"/>
    </row>
    <row r="23" spans="1:16" ht="18" customHeight="1">
      <c r="A23" s="280" t="s">
        <v>80</v>
      </c>
      <c r="B23" s="36">
        <v>211079654</v>
      </c>
      <c r="C23" s="239">
        <v>211079654</v>
      </c>
    </row>
    <row r="24" spans="1:16" ht="18" customHeight="1">
      <c r="A24" s="286" t="s">
        <v>81</v>
      </c>
      <c r="B24" s="106">
        <v>0.14099999999999999</v>
      </c>
      <c r="C24" s="106">
        <v>6.7000000000000004E-2</v>
      </c>
    </row>
    <row r="25" spans="1:16" ht="18" customHeight="1">
      <c r="A25" s="280" t="s">
        <v>82</v>
      </c>
      <c r="B25" s="108">
        <v>30.54</v>
      </c>
      <c r="C25" s="236">
        <v>20.74</v>
      </c>
    </row>
    <row r="26" spans="1:16" ht="18" customHeight="1">
      <c r="A26" s="280" t="s">
        <v>83</v>
      </c>
      <c r="B26" s="110">
        <v>299.54000000000002</v>
      </c>
      <c r="C26" s="110">
        <v>316.7</v>
      </c>
    </row>
    <row r="27" spans="1:16" ht="18" customHeight="1">
      <c r="A27" s="280" t="s">
        <v>84</v>
      </c>
      <c r="B27" s="112">
        <v>4.5999999999999996</v>
      </c>
      <c r="C27" s="111"/>
    </row>
    <row r="28" spans="1:16" ht="18" customHeight="1">
      <c r="A28" s="287" t="s">
        <v>85</v>
      </c>
      <c r="B28" s="127">
        <v>0.151</v>
      </c>
      <c r="C28" s="123"/>
    </row>
    <row r="29" spans="1:16" ht="18" customHeight="1">
      <c r="A29" s="291" t="s">
        <v>86</v>
      </c>
      <c r="B29" s="114">
        <v>1549</v>
      </c>
      <c r="C29" s="114">
        <v>1675</v>
      </c>
    </row>
    <row r="30" spans="1:16">
      <c r="A30" s="69"/>
    </row>
    <row r="31" spans="1:16" ht="16.5" customHeight="1">
      <c r="A31" s="69"/>
    </row>
    <row r="32" spans="1:16" ht="15.5" customHeight="1">
      <c r="A32" s="292" t="s">
        <v>87</v>
      </c>
      <c r="B32" s="125"/>
      <c r="C32" s="125"/>
      <c r="E32" s="312"/>
      <c r="F32" s="312"/>
      <c r="G32" s="312"/>
      <c r="H32" s="312"/>
      <c r="I32" s="312"/>
      <c r="J32" s="312"/>
      <c r="K32" s="312"/>
      <c r="L32" s="312"/>
      <c r="M32" s="312"/>
      <c r="N32" s="312"/>
      <c r="O32" s="312"/>
      <c r="P32" s="312"/>
    </row>
    <row r="33" spans="1:16" ht="23" customHeight="1">
      <c r="A33" s="277" t="s">
        <v>62</v>
      </c>
      <c r="B33" s="240" t="s">
        <v>49</v>
      </c>
      <c r="C33" s="241" t="s">
        <v>47</v>
      </c>
      <c r="E33" s="312"/>
      <c r="F33" s="312"/>
      <c r="G33" s="312"/>
      <c r="H33" s="312"/>
      <c r="I33" s="312"/>
      <c r="J33" s="312"/>
      <c r="K33" s="312"/>
      <c r="L33" s="312"/>
      <c r="M33" s="312"/>
      <c r="N33" s="312"/>
      <c r="O33" s="312"/>
      <c r="P33" s="312"/>
    </row>
    <row r="34" spans="1:16" ht="16.5" customHeight="1">
      <c r="A34" s="293" t="s">
        <v>89</v>
      </c>
      <c r="B34" s="250">
        <v>129021</v>
      </c>
      <c r="C34" s="243">
        <v>168076</v>
      </c>
      <c r="E34" s="333" t="s">
        <v>180</v>
      </c>
      <c r="F34" s="333"/>
      <c r="G34" s="333"/>
      <c r="H34" s="333"/>
      <c r="I34" s="333"/>
      <c r="J34" s="333"/>
      <c r="K34" s="333"/>
      <c r="L34" s="333"/>
      <c r="M34" s="333"/>
      <c r="N34" s="333"/>
      <c r="O34" s="333"/>
      <c r="P34" s="312"/>
    </row>
    <row r="35" spans="1:16">
      <c r="A35" s="293" t="s">
        <v>90</v>
      </c>
      <c r="B35" s="251">
        <v>25862</v>
      </c>
      <c r="C35" s="244">
        <v>32112</v>
      </c>
      <c r="E35" s="333"/>
      <c r="F35" s="333"/>
      <c r="G35" s="333"/>
      <c r="H35" s="333"/>
      <c r="I35" s="333"/>
      <c r="J35" s="333"/>
      <c r="K35" s="333"/>
      <c r="L35" s="333"/>
      <c r="M35" s="333"/>
      <c r="N35" s="333"/>
      <c r="O35" s="333"/>
      <c r="P35" s="312"/>
    </row>
    <row r="36" spans="1:16" ht="15.5" customHeight="1">
      <c r="A36" s="294" t="s">
        <v>91</v>
      </c>
      <c r="B36" s="153">
        <v>24458</v>
      </c>
      <c r="C36" s="259">
        <v>30921</v>
      </c>
      <c r="E36" s="333"/>
      <c r="F36" s="333"/>
      <c r="G36" s="333"/>
      <c r="H36" s="333"/>
      <c r="I36" s="333"/>
      <c r="J36" s="333"/>
      <c r="K36" s="333"/>
      <c r="L36" s="333"/>
      <c r="M36" s="333"/>
      <c r="N36" s="333"/>
      <c r="O36" s="333"/>
      <c r="P36" s="312"/>
    </row>
    <row r="37" spans="1:16">
      <c r="A37" s="294" t="s">
        <v>92</v>
      </c>
      <c r="B37" s="159">
        <v>1404</v>
      </c>
      <c r="C37" s="260">
        <v>1190</v>
      </c>
      <c r="E37" s="333"/>
      <c r="F37" s="333"/>
      <c r="G37" s="333"/>
      <c r="H37" s="333"/>
      <c r="I37" s="333"/>
      <c r="J37" s="333"/>
      <c r="K37" s="333"/>
      <c r="L37" s="333"/>
      <c r="M37" s="333"/>
      <c r="N37" s="333"/>
      <c r="O37" s="333"/>
      <c r="P37" s="312"/>
    </row>
    <row r="38" spans="1:16">
      <c r="A38" s="295" t="s">
        <v>93</v>
      </c>
      <c r="B38" s="10">
        <v>5.3999999999999999E-2</v>
      </c>
      <c r="C38" s="261">
        <v>3.6999999999999998E-2</v>
      </c>
      <c r="E38" s="333"/>
      <c r="F38" s="333"/>
      <c r="G38" s="333"/>
      <c r="H38" s="333"/>
      <c r="I38" s="333"/>
      <c r="J38" s="333"/>
      <c r="K38" s="333"/>
      <c r="L38" s="333"/>
      <c r="M38" s="333"/>
      <c r="N38" s="333"/>
      <c r="O38" s="333"/>
      <c r="P38" s="312"/>
    </row>
    <row r="39" spans="1:16">
      <c r="A39" s="293" t="s">
        <v>94</v>
      </c>
      <c r="B39" s="198">
        <v>0.2</v>
      </c>
      <c r="C39" s="198">
        <v>0.191</v>
      </c>
      <c r="E39" s="312"/>
      <c r="F39" s="312"/>
      <c r="G39" s="312"/>
      <c r="H39" s="312"/>
      <c r="I39" s="312"/>
      <c r="J39" s="312"/>
      <c r="K39" s="312"/>
      <c r="L39" s="312"/>
      <c r="M39" s="312"/>
      <c r="N39" s="312"/>
      <c r="O39" s="312"/>
      <c r="P39" s="312"/>
    </row>
    <row r="40" spans="1:16">
      <c r="A40" s="293" t="s">
        <v>95</v>
      </c>
      <c r="B40" s="252">
        <v>9211</v>
      </c>
      <c r="C40" s="245">
        <v>8527</v>
      </c>
      <c r="E40" s="312"/>
      <c r="F40" s="312"/>
      <c r="G40" s="312"/>
      <c r="H40" s="312"/>
      <c r="I40" s="312"/>
      <c r="J40" s="312"/>
      <c r="K40" s="312"/>
      <c r="L40" s="312"/>
      <c r="M40" s="312"/>
      <c r="N40" s="312"/>
      <c r="O40" s="312"/>
      <c r="P40" s="312"/>
    </row>
    <row r="41" spans="1:16">
      <c r="A41" s="295" t="s">
        <v>96</v>
      </c>
      <c r="B41" s="198">
        <v>0.35599999999999998</v>
      </c>
      <c r="C41" s="198">
        <v>0.26600000000000001</v>
      </c>
      <c r="E41" s="312"/>
      <c r="F41" s="312"/>
      <c r="G41" s="312"/>
      <c r="H41" s="312"/>
      <c r="I41" s="312"/>
      <c r="J41" s="312"/>
      <c r="K41" s="312"/>
      <c r="L41" s="312"/>
      <c r="M41" s="312"/>
      <c r="N41" s="312"/>
      <c r="O41" s="312"/>
      <c r="P41" s="312"/>
    </row>
    <row r="42" spans="1:16">
      <c r="A42" s="293" t="s">
        <v>97</v>
      </c>
      <c r="B42" s="253">
        <v>134</v>
      </c>
      <c r="C42" s="246">
        <v>192</v>
      </c>
      <c r="E42" s="312"/>
      <c r="F42" s="312"/>
      <c r="G42" s="312"/>
      <c r="H42" s="312"/>
      <c r="I42" s="312"/>
      <c r="J42" s="312"/>
      <c r="K42" s="312"/>
      <c r="L42" s="312"/>
      <c r="M42" s="312"/>
      <c r="N42" s="312"/>
      <c r="O42" s="312"/>
      <c r="P42" s="312"/>
    </row>
    <row r="43" spans="1:16" ht="17" thickBot="1">
      <c r="A43" s="296" t="s">
        <v>98</v>
      </c>
      <c r="B43" s="254">
        <v>0.21388456115798832</v>
      </c>
      <c r="C43" s="212">
        <v>0.251</v>
      </c>
      <c r="E43" s="312"/>
      <c r="F43" s="312"/>
      <c r="G43" s="312"/>
      <c r="H43" s="312"/>
      <c r="I43" s="312"/>
      <c r="J43" s="312"/>
      <c r="K43" s="312"/>
      <c r="L43" s="312"/>
      <c r="M43" s="312"/>
      <c r="N43" s="312"/>
      <c r="O43" s="312"/>
      <c r="P43" s="312"/>
    </row>
    <row r="44" spans="1:16" ht="17" thickTop="1">
      <c r="E44" s="312"/>
      <c r="F44" s="312"/>
      <c r="G44" s="312"/>
      <c r="H44" s="312"/>
      <c r="I44" s="312"/>
      <c r="J44" s="312"/>
      <c r="K44" s="312"/>
      <c r="L44" s="312"/>
      <c r="M44" s="312"/>
      <c r="N44" s="312"/>
      <c r="O44" s="312"/>
      <c r="P44" s="312"/>
    </row>
    <row r="45" spans="1:16">
      <c r="E45" s="192"/>
      <c r="F45" s="192"/>
      <c r="G45" s="192"/>
      <c r="H45" s="192"/>
      <c r="I45" s="192"/>
      <c r="J45" s="192"/>
      <c r="K45" s="192"/>
      <c r="L45" s="192"/>
    </row>
    <row r="46" spans="1:16" ht="15.5" customHeight="1">
      <c r="A46" s="297" t="s">
        <v>99</v>
      </c>
      <c r="B46" s="124"/>
      <c r="C46" s="124"/>
      <c r="E46" s="334" t="s">
        <v>181</v>
      </c>
      <c r="F46" s="334"/>
      <c r="G46" s="334"/>
      <c r="H46" s="334"/>
      <c r="I46" s="334"/>
      <c r="J46" s="334"/>
      <c r="K46" s="334"/>
      <c r="L46" s="334"/>
      <c r="M46" s="334"/>
      <c r="N46" s="334"/>
      <c r="O46" s="334"/>
    </row>
    <row r="47" spans="1:16" ht="23.5" customHeight="1">
      <c r="A47" s="277" t="s">
        <v>62</v>
      </c>
      <c r="B47" s="240" t="s">
        <v>49</v>
      </c>
      <c r="C47" s="241" t="s">
        <v>47</v>
      </c>
      <c r="E47" s="334"/>
      <c r="F47" s="334"/>
      <c r="G47" s="334"/>
      <c r="H47" s="334"/>
      <c r="I47" s="334"/>
      <c r="J47" s="334"/>
      <c r="K47" s="334"/>
      <c r="L47" s="334"/>
      <c r="M47" s="334"/>
      <c r="N47" s="334"/>
      <c r="O47" s="334"/>
    </row>
    <row r="48" spans="1:16">
      <c r="A48" s="293" t="s">
        <v>90</v>
      </c>
      <c r="B48" s="250">
        <v>1799</v>
      </c>
      <c r="C48" s="243">
        <v>2386</v>
      </c>
      <c r="E48" s="334"/>
      <c r="F48" s="334"/>
      <c r="G48" s="334"/>
      <c r="H48" s="334"/>
      <c r="I48" s="334"/>
      <c r="J48" s="334"/>
      <c r="K48" s="334"/>
      <c r="L48" s="334"/>
      <c r="M48" s="334"/>
      <c r="N48" s="334"/>
      <c r="O48" s="334"/>
    </row>
    <row r="49" spans="1:15" ht="15.5" customHeight="1">
      <c r="A49" s="293" t="s">
        <v>95</v>
      </c>
      <c r="B49" s="251">
        <v>-135</v>
      </c>
      <c r="C49" s="244">
        <v>9</v>
      </c>
      <c r="E49" s="334"/>
      <c r="F49" s="334"/>
      <c r="G49" s="334"/>
      <c r="H49" s="334"/>
      <c r="I49" s="334"/>
      <c r="J49" s="334"/>
      <c r="K49" s="334"/>
      <c r="L49" s="334"/>
      <c r="M49" s="334"/>
      <c r="N49" s="334"/>
      <c r="O49" s="334"/>
    </row>
    <row r="50" spans="1:15" ht="17" thickBot="1">
      <c r="A50" s="298" t="s">
        <v>101</v>
      </c>
      <c r="B50" s="269">
        <v>-160</v>
      </c>
      <c r="C50" s="269">
        <v>-58</v>
      </c>
      <c r="E50" s="334"/>
      <c r="F50" s="334"/>
      <c r="G50" s="334"/>
      <c r="H50" s="334"/>
      <c r="I50" s="334"/>
      <c r="J50" s="334"/>
      <c r="K50" s="334"/>
      <c r="L50" s="334"/>
      <c r="M50" s="334"/>
      <c r="N50" s="334"/>
      <c r="O50" s="334"/>
    </row>
    <row r="51" spans="1:15" ht="17" thickTop="1">
      <c r="E51" s="334"/>
      <c r="F51" s="334"/>
      <c r="G51" s="334"/>
      <c r="H51" s="334"/>
      <c r="I51" s="334"/>
      <c r="J51" s="334"/>
      <c r="K51" s="334"/>
      <c r="L51" s="334"/>
      <c r="M51" s="334"/>
      <c r="N51" s="334"/>
      <c r="O51" s="334"/>
    </row>
    <row r="52" spans="1:15">
      <c r="E52" s="334"/>
      <c r="F52" s="334"/>
      <c r="G52" s="334"/>
      <c r="H52" s="334"/>
      <c r="I52" s="334"/>
      <c r="J52" s="334"/>
      <c r="K52" s="334"/>
      <c r="L52" s="334"/>
      <c r="M52" s="334"/>
      <c r="N52" s="334"/>
      <c r="O52" s="334"/>
    </row>
    <row r="53" spans="1:15">
      <c r="E53" s="334"/>
      <c r="F53" s="334"/>
      <c r="G53" s="334"/>
      <c r="H53" s="334"/>
      <c r="I53" s="334"/>
      <c r="J53" s="334"/>
      <c r="K53" s="334"/>
      <c r="L53" s="334"/>
      <c r="M53" s="334"/>
      <c r="N53" s="334"/>
      <c r="O53" s="334"/>
    </row>
    <row r="54" spans="1:15">
      <c r="E54" s="313"/>
      <c r="F54" s="313"/>
      <c r="G54" s="313"/>
      <c r="H54" s="313"/>
      <c r="I54" s="313"/>
      <c r="J54" s="313"/>
      <c r="K54" s="313"/>
      <c r="L54" s="313"/>
      <c r="M54" s="313"/>
      <c r="N54" s="313"/>
    </row>
    <row r="55" spans="1:15">
      <c r="E55" s="313"/>
      <c r="F55" s="313"/>
      <c r="G55" s="313"/>
      <c r="H55" s="313"/>
      <c r="I55" s="313"/>
      <c r="J55" s="313"/>
      <c r="K55" s="313"/>
      <c r="L55" s="313"/>
      <c r="M55" s="313"/>
      <c r="N55" s="313"/>
    </row>
    <row r="56" spans="1:15">
      <c r="E56" s="313"/>
      <c r="F56" s="313"/>
      <c r="G56" s="313"/>
      <c r="H56" s="313"/>
      <c r="I56" s="313"/>
      <c r="J56" s="313"/>
      <c r="K56" s="313"/>
      <c r="L56" s="313"/>
      <c r="M56" s="313"/>
      <c r="N56" s="313"/>
    </row>
    <row r="57" spans="1:15">
      <c r="E57" s="313"/>
      <c r="F57" s="313"/>
      <c r="G57" s="313"/>
      <c r="H57" s="313"/>
      <c r="I57" s="313"/>
      <c r="J57" s="313"/>
      <c r="K57" s="313"/>
      <c r="L57" s="313"/>
      <c r="M57" s="313"/>
      <c r="N57" s="313"/>
    </row>
    <row r="58" spans="1:15">
      <c r="E58" s="313"/>
      <c r="F58" s="313"/>
      <c r="G58" s="313"/>
      <c r="H58" s="313"/>
      <c r="I58" s="313"/>
      <c r="J58" s="313"/>
      <c r="K58" s="313"/>
      <c r="L58" s="313"/>
      <c r="M58" s="313"/>
      <c r="N58" s="313"/>
    </row>
    <row r="59" spans="1:15">
      <c r="E59" s="194"/>
      <c r="F59" s="194"/>
      <c r="G59" s="194"/>
      <c r="H59" s="194"/>
      <c r="I59" s="194"/>
      <c r="J59" s="194"/>
      <c r="K59" s="194"/>
      <c r="L59" s="194"/>
    </row>
  </sheetData>
  <mergeCells count="3">
    <mergeCell ref="E3:O17"/>
    <mergeCell ref="E46:O53"/>
    <mergeCell ref="E34:O38"/>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92E8-9ACB-4485-A43F-B3893AC01619}">
  <sheetPr>
    <pageSetUpPr fitToPage="1"/>
  </sheetPr>
  <dimension ref="A1:P59"/>
  <sheetViews>
    <sheetView zoomScaleNormal="100" workbookViewId="0"/>
  </sheetViews>
  <sheetFormatPr defaultColWidth="8.83203125" defaultRowHeight="16.5"/>
  <cols>
    <col min="1" max="1" width="49.33203125" style="2" customWidth="1"/>
    <col min="2" max="3" width="10.6640625" style="2" customWidth="1"/>
    <col min="4" max="4" width="8.83203125" style="2" customWidth="1"/>
    <col min="5" max="7" width="10.1640625" style="2" customWidth="1"/>
    <col min="8" max="8" width="11.1640625" style="2" customWidth="1"/>
    <col min="9" max="10" width="10.6640625" style="2" customWidth="1"/>
    <col min="11" max="16384" width="8.83203125" style="2"/>
  </cols>
  <sheetData>
    <row r="1" spans="1:15" ht="26.25" customHeight="1">
      <c r="A1" s="278" t="s">
        <v>63</v>
      </c>
    </row>
    <row r="2" spans="1:15" ht="24.5" customHeight="1">
      <c r="A2" s="277" t="s">
        <v>62</v>
      </c>
      <c r="B2" s="240" t="s">
        <v>48</v>
      </c>
      <c r="C2" s="241" t="s">
        <v>46</v>
      </c>
      <c r="D2"/>
    </row>
    <row r="3" spans="1:15" ht="18" customHeight="1">
      <c r="A3" s="280" t="s">
        <v>64</v>
      </c>
      <c r="B3" s="247">
        <v>27835</v>
      </c>
      <c r="C3" s="247">
        <v>27674</v>
      </c>
      <c r="D3"/>
      <c r="E3" s="337" t="s">
        <v>174</v>
      </c>
      <c r="F3" s="337"/>
      <c r="G3" s="337"/>
      <c r="H3" s="337"/>
      <c r="I3" s="337"/>
      <c r="J3" s="337"/>
      <c r="K3" s="337"/>
      <c r="L3" s="337"/>
      <c r="M3" s="337"/>
      <c r="N3" s="337"/>
      <c r="O3" s="337"/>
    </row>
    <row r="4" spans="1:15" ht="18" customHeight="1">
      <c r="A4" s="280" t="s">
        <v>65</v>
      </c>
      <c r="B4" s="14">
        <v>22485</v>
      </c>
      <c r="C4" s="14">
        <v>22106</v>
      </c>
      <c r="D4" s="185"/>
      <c r="E4" s="337"/>
      <c r="F4" s="337"/>
      <c r="G4" s="337"/>
      <c r="H4" s="337"/>
      <c r="I4" s="337"/>
      <c r="J4" s="337"/>
      <c r="K4" s="337"/>
      <c r="L4" s="337"/>
      <c r="M4" s="337"/>
      <c r="N4" s="337"/>
      <c r="O4" s="337"/>
    </row>
    <row r="5" spans="1:15" ht="17.25" customHeight="1">
      <c r="A5" s="281" t="s">
        <v>66</v>
      </c>
      <c r="B5" s="10">
        <v>0.80800000000000005</v>
      </c>
      <c r="C5" s="10">
        <v>0.79900000000000004</v>
      </c>
      <c r="D5" s="186"/>
      <c r="E5" s="337"/>
      <c r="F5" s="337"/>
      <c r="G5" s="337"/>
      <c r="H5" s="337"/>
      <c r="I5" s="337"/>
      <c r="J5" s="337"/>
      <c r="K5" s="337"/>
      <c r="L5" s="337"/>
      <c r="M5" s="337"/>
      <c r="N5" s="337"/>
      <c r="O5" s="337"/>
    </row>
    <row r="6" spans="1:15" ht="18" customHeight="1">
      <c r="A6" s="280" t="s">
        <v>67</v>
      </c>
      <c r="B6" s="14">
        <v>17271</v>
      </c>
      <c r="C6" s="14">
        <v>18171</v>
      </c>
      <c r="D6" s="185"/>
      <c r="E6" s="337"/>
      <c r="F6" s="337"/>
      <c r="G6" s="337"/>
      <c r="H6" s="337"/>
      <c r="I6" s="337"/>
      <c r="J6" s="337"/>
      <c r="K6" s="337"/>
      <c r="L6" s="337"/>
      <c r="M6" s="337"/>
      <c r="N6" s="337"/>
      <c r="O6" s="337"/>
    </row>
    <row r="7" spans="1:15" ht="17.25" customHeight="1">
      <c r="A7" s="281" t="s">
        <v>66</v>
      </c>
      <c r="B7" s="10">
        <v>0.62</v>
      </c>
      <c r="C7" s="10">
        <v>0.65700000000000003</v>
      </c>
      <c r="D7" s="186"/>
      <c r="E7" s="337"/>
      <c r="F7" s="337"/>
      <c r="G7" s="337"/>
      <c r="H7" s="337"/>
      <c r="I7" s="337"/>
      <c r="J7" s="337"/>
      <c r="K7" s="337"/>
      <c r="L7" s="337"/>
      <c r="M7" s="337"/>
      <c r="N7" s="337"/>
      <c r="O7" s="337"/>
    </row>
    <row r="8" spans="1:15" ht="18" customHeight="1">
      <c r="A8" s="280" t="s">
        <v>68</v>
      </c>
      <c r="B8" s="14">
        <v>5419</v>
      </c>
      <c r="C8" s="14">
        <v>4016</v>
      </c>
      <c r="D8" s="185"/>
      <c r="E8" s="337"/>
      <c r="F8" s="337"/>
      <c r="G8" s="337"/>
      <c r="H8" s="337"/>
      <c r="I8" s="337"/>
      <c r="J8" s="337"/>
      <c r="K8" s="337"/>
      <c r="L8" s="337"/>
      <c r="M8" s="337"/>
      <c r="N8" s="337"/>
      <c r="O8" s="337"/>
    </row>
    <row r="9" spans="1:15" ht="17.25" customHeight="1">
      <c r="A9" s="281" t="s">
        <v>66</v>
      </c>
      <c r="B9" s="10">
        <v>0.19500000000000001</v>
      </c>
      <c r="C9" s="10">
        <v>0.14499999999999999</v>
      </c>
      <c r="D9" s="186"/>
      <c r="E9" s="337"/>
      <c r="F9" s="337"/>
      <c r="G9" s="337"/>
      <c r="H9" s="337"/>
      <c r="I9" s="337"/>
      <c r="J9" s="337"/>
      <c r="K9" s="337"/>
      <c r="L9" s="337"/>
      <c r="M9" s="337"/>
      <c r="N9" s="337"/>
      <c r="O9" s="337"/>
    </row>
    <row r="10" spans="1:15" ht="17.25" customHeight="1">
      <c r="A10" s="282" t="s">
        <v>69</v>
      </c>
      <c r="B10" s="14">
        <v>5051</v>
      </c>
      <c r="C10" s="14">
        <v>3922</v>
      </c>
      <c r="D10" s="185"/>
      <c r="E10" s="337"/>
      <c r="F10" s="337"/>
      <c r="G10" s="337"/>
      <c r="H10" s="337"/>
      <c r="I10" s="337"/>
      <c r="J10" s="337"/>
      <c r="K10" s="337"/>
      <c r="L10" s="337"/>
      <c r="M10" s="337"/>
      <c r="N10" s="337"/>
      <c r="O10" s="337"/>
    </row>
    <row r="11" spans="1:15" ht="17.25" customHeight="1">
      <c r="A11" s="281" t="s">
        <v>66</v>
      </c>
      <c r="B11" s="10">
        <v>0.18099999999999999</v>
      </c>
      <c r="C11" s="10">
        <v>0.14199999999999999</v>
      </c>
      <c r="D11" s="186"/>
      <c r="E11" s="337"/>
      <c r="F11" s="337"/>
      <c r="G11" s="337"/>
      <c r="H11" s="337"/>
      <c r="I11" s="337"/>
      <c r="J11" s="337"/>
      <c r="K11" s="337"/>
      <c r="L11" s="337"/>
      <c r="M11" s="337"/>
      <c r="N11" s="337"/>
      <c r="O11" s="337"/>
    </row>
    <row r="12" spans="1:15" ht="18" customHeight="1">
      <c r="A12" s="280" t="s">
        <v>70</v>
      </c>
      <c r="B12" s="14">
        <v>5042</v>
      </c>
      <c r="C12" s="14">
        <v>3736</v>
      </c>
      <c r="D12" s="185"/>
      <c r="E12" s="337"/>
      <c r="F12" s="337"/>
      <c r="G12" s="337"/>
      <c r="H12" s="337"/>
      <c r="I12" s="337"/>
      <c r="J12" s="337"/>
      <c r="K12" s="337"/>
      <c r="L12" s="337"/>
      <c r="M12" s="337"/>
      <c r="N12" s="337"/>
      <c r="O12" s="337"/>
    </row>
    <row r="13" spans="1:15" ht="17.25" customHeight="1">
      <c r="A13" s="283" t="s">
        <v>66</v>
      </c>
      <c r="B13" s="23">
        <v>0.18099999999999999</v>
      </c>
      <c r="C13" s="23">
        <v>0.13500000000000001</v>
      </c>
      <c r="D13" s="186"/>
      <c r="E13" s="337"/>
      <c r="F13" s="337"/>
      <c r="G13" s="337"/>
      <c r="H13" s="337"/>
      <c r="I13" s="337"/>
      <c r="J13" s="337"/>
      <c r="K13" s="337"/>
      <c r="L13" s="337"/>
      <c r="M13" s="337"/>
      <c r="N13" s="337"/>
      <c r="O13" s="337"/>
    </row>
    <row r="14" spans="1:15" ht="17.25" customHeight="1" thickBot="1">
      <c r="A14" s="284" t="s">
        <v>71</v>
      </c>
      <c r="B14" s="26">
        <v>132003</v>
      </c>
      <c r="C14" s="201">
        <v>138036</v>
      </c>
      <c r="D14" s="185"/>
      <c r="E14" s="337"/>
      <c r="F14" s="337"/>
      <c r="G14" s="337"/>
      <c r="H14" s="337"/>
      <c r="I14" s="337"/>
      <c r="J14" s="337"/>
      <c r="K14" s="337"/>
      <c r="L14" s="337"/>
      <c r="M14" s="337"/>
      <c r="N14" s="337"/>
      <c r="O14" s="337"/>
    </row>
    <row r="15" spans="1:15" ht="18" customHeight="1" thickTop="1">
      <c r="A15" s="285" t="s">
        <v>72</v>
      </c>
      <c r="B15" s="17">
        <v>88330</v>
      </c>
      <c r="C15" s="197">
        <v>93606</v>
      </c>
      <c r="D15" s="185"/>
      <c r="E15" s="337"/>
      <c r="F15" s="337"/>
      <c r="G15" s="337"/>
      <c r="H15" s="337"/>
      <c r="I15" s="337"/>
      <c r="J15" s="337"/>
      <c r="K15" s="337"/>
      <c r="L15" s="337"/>
      <c r="M15" s="337"/>
      <c r="N15" s="337"/>
      <c r="O15" s="337"/>
    </row>
    <row r="16" spans="1:15" ht="18" customHeight="1">
      <c r="A16" s="286" t="s">
        <v>73</v>
      </c>
      <c r="B16" s="17">
        <v>63209</v>
      </c>
      <c r="C16" s="197">
        <v>65594</v>
      </c>
      <c r="D16" s="185"/>
      <c r="E16" s="337"/>
      <c r="F16" s="337"/>
      <c r="G16" s="337"/>
      <c r="H16" s="337"/>
      <c r="I16" s="337"/>
      <c r="J16" s="337"/>
      <c r="K16" s="337"/>
      <c r="L16" s="337"/>
      <c r="M16" s="337"/>
      <c r="N16" s="337"/>
      <c r="O16" s="337"/>
    </row>
    <row r="17" spans="1:16" ht="18" customHeight="1" thickBot="1">
      <c r="A17" s="287" t="s">
        <v>74</v>
      </c>
      <c r="B17" s="248">
        <v>0.71599999999999997</v>
      </c>
      <c r="C17" s="249">
        <v>0.70099999999999996</v>
      </c>
      <c r="D17" s="185"/>
      <c r="E17" s="337"/>
      <c r="F17" s="337"/>
      <c r="G17" s="337"/>
      <c r="H17" s="337"/>
      <c r="I17" s="337"/>
      <c r="J17" s="337"/>
      <c r="K17" s="337"/>
      <c r="L17" s="337"/>
      <c r="M17" s="337"/>
      <c r="N17" s="337"/>
      <c r="O17" s="337"/>
    </row>
    <row r="18" spans="1:16" ht="18" customHeight="1" thickTop="1">
      <c r="A18" s="288" t="s">
        <v>75</v>
      </c>
      <c r="B18" s="87"/>
      <c r="C18" s="87"/>
      <c r="D18" s="185"/>
      <c r="E18" s="193"/>
      <c r="F18" s="193"/>
      <c r="G18" s="193"/>
      <c r="H18" s="193"/>
      <c r="I18" s="193"/>
      <c r="J18" s="193"/>
      <c r="K18" s="193"/>
      <c r="L18" s="193"/>
    </row>
    <row r="19" spans="1:16" ht="18" customHeight="1">
      <c r="A19" s="289" t="s">
        <v>76</v>
      </c>
      <c r="B19" s="88"/>
      <c r="C19" s="88"/>
      <c r="D19" s="185"/>
      <c r="E19" s="187"/>
    </row>
    <row r="20" spans="1:16" ht="18" customHeight="1">
      <c r="A20" s="289" t="s">
        <v>77</v>
      </c>
      <c r="B20" s="89"/>
      <c r="C20" s="89"/>
      <c r="D20" s="185"/>
      <c r="E20" s="189"/>
    </row>
    <row r="21" spans="1:16" ht="18" customHeight="1" thickBot="1">
      <c r="A21" s="290" t="s">
        <v>78</v>
      </c>
      <c r="B21" s="90"/>
      <c r="C21" s="90"/>
      <c r="D21" s="185"/>
      <c r="E21" s="187"/>
    </row>
    <row r="22" spans="1:16" ht="18" customHeight="1" thickTop="1">
      <c r="A22" s="288" t="s">
        <v>79</v>
      </c>
      <c r="B22" s="94"/>
      <c r="C22" s="94"/>
      <c r="E22" s="186"/>
    </row>
    <row r="23" spans="1:16" ht="18" customHeight="1">
      <c r="A23" s="280" t="s">
        <v>80</v>
      </c>
      <c r="B23" s="95"/>
      <c r="C23" s="96"/>
    </row>
    <row r="24" spans="1:16" ht="18" customHeight="1">
      <c r="A24" s="286" t="s">
        <v>81</v>
      </c>
      <c r="B24" s="96"/>
      <c r="C24" s="96"/>
    </row>
    <row r="25" spans="1:16" ht="18" customHeight="1">
      <c r="A25" s="280" t="s">
        <v>82</v>
      </c>
      <c r="B25" s="97"/>
      <c r="C25" s="236">
        <v>17.97</v>
      </c>
    </row>
    <row r="26" spans="1:16" ht="18" customHeight="1">
      <c r="A26" s="280" t="s">
        <v>83</v>
      </c>
      <c r="B26" s="98"/>
      <c r="C26" s="97"/>
    </row>
    <row r="27" spans="1:16" ht="18" customHeight="1">
      <c r="A27" s="280" t="s">
        <v>84</v>
      </c>
      <c r="B27" s="98"/>
      <c r="C27" s="97"/>
    </row>
    <row r="28" spans="1:16" ht="18" customHeight="1">
      <c r="A28" s="287" t="s">
        <v>85</v>
      </c>
      <c r="B28" s="98"/>
      <c r="C28" s="97"/>
    </row>
    <row r="29" spans="1:16" ht="18" customHeight="1">
      <c r="A29" s="291" t="s">
        <v>86</v>
      </c>
      <c r="B29" s="267">
        <v>1547</v>
      </c>
      <c r="C29" s="114">
        <v>1675</v>
      </c>
    </row>
    <row r="30" spans="1:16">
      <c r="A30" s="69"/>
    </row>
    <row r="31" spans="1:16" ht="16.5" customHeight="1">
      <c r="A31" s="69"/>
    </row>
    <row r="32" spans="1:16" ht="18" customHeight="1">
      <c r="A32" s="292" t="s">
        <v>87</v>
      </c>
      <c r="B32" s="125"/>
      <c r="C32" s="125"/>
      <c r="E32" s="312"/>
      <c r="F32" s="312"/>
      <c r="G32" s="312"/>
      <c r="H32" s="312"/>
      <c r="I32" s="312"/>
      <c r="J32" s="312"/>
      <c r="K32" s="312"/>
      <c r="L32" s="312"/>
      <c r="M32" s="312"/>
      <c r="N32" s="312"/>
      <c r="O32" s="312"/>
      <c r="P32" s="312"/>
    </row>
    <row r="33" spans="1:16" ht="22">
      <c r="A33" s="277" t="s">
        <v>62</v>
      </c>
      <c r="B33" s="240" t="s">
        <v>48</v>
      </c>
      <c r="C33" s="241" t="s">
        <v>46</v>
      </c>
      <c r="E33" s="312"/>
      <c r="F33" s="312"/>
      <c r="G33" s="312"/>
      <c r="H33" s="312"/>
      <c r="I33" s="312"/>
      <c r="J33" s="312"/>
      <c r="K33" s="312"/>
      <c r="L33" s="312"/>
      <c r="M33" s="312"/>
      <c r="N33" s="312"/>
      <c r="O33" s="312"/>
      <c r="P33" s="312"/>
    </row>
    <row r="34" spans="1:16" ht="16.5" customHeight="1">
      <c r="A34" s="293" t="s">
        <v>89</v>
      </c>
      <c r="B34" s="247">
        <v>130783</v>
      </c>
      <c r="C34" s="243">
        <v>136661</v>
      </c>
      <c r="E34" s="333" t="s">
        <v>182</v>
      </c>
      <c r="F34" s="333"/>
      <c r="G34" s="333"/>
      <c r="H34" s="333"/>
      <c r="I34" s="333"/>
      <c r="J34" s="333"/>
      <c r="K34" s="333"/>
      <c r="L34" s="333"/>
      <c r="M34" s="333"/>
      <c r="N34" s="333"/>
      <c r="O34" s="333"/>
      <c r="P34" s="312"/>
    </row>
    <row r="35" spans="1:16">
      <c r="A35" s="293" t="s">
        <v>90</v>
      </c>
      <c r="B35" s="244">
        <v>26066</v>
      </c>
      <c r="C35" s="244">
        <v>25908</v>
      </c>
      <c r="E35" s="333"/>
      <c r="F35" s="333"/>
      <c r="G35" s="333"/>
      <c r="H35" s="333"/>
      <c r="I35" s="333"/>
      <c r="J35" s="333"/>
      <c r="K35" s="333"/>
      <c r="L35" s="333"/>
      <c r="M35" s="333"/>
      <c r="N35" s="333"/>
      <c r="O35" s="333"/>
      <c r="P35" s="312"/>
    </row>
    <row r="36" spans="1:16" ht="15.5" customHeight="1">
      <c r="A36" s="294" t="s">
        <v>91</v>
      </c>
      <c r="B36" s="161">
        <v>24828</v>
      </c>
      <c r="C36" s="161">
        <v>24977</v>
      </c>
      <c r="E36" s="333"/>
      <c r="F36" s="333"/>
      <c r="G36" s="333"/>
      <c r="H36" s="333"/>
      <c r="I36" s="333"/>
      <c r="J36" s="333"/>
      <c r="K36" s="333"/>
      <c r="L36" s="333"/>
      <c r="M36" s="333"/>
      <c r="N36" s="333"/>
      <c r="O36" s="333"/>
      <c r="P36" s="312"/>
    </row>
    <row r="37" spans="1:16">
      <c r="A37" s="294" t="s">
        <v>92</v>
      </c>
      <c r="B37" s="161">
        <v>1239</v>
      </c>
      <c r="C37" s="161">
        <v>931</v>
      </c>
      <c r="E37" s="312"/>
      <c r="F37" s="312"/>
      <c r="G37" s="312"/>
      <c r="H37" s="312"/>
      <c r="I37" s="312"/>
      <c r="J37" s="312"/>
      <c r="K37" s="312"/>
      <c r="L37" s="312"/>
      <c r="M37" s="312"/>
      <c r="N37" s="312"/>
      <c r="O37" s="312"/>
      <c r="P37" s="312"/>
    </row>
    <row r="38" spans="1:16">
      <c r="A38" s="295" t="s">
        <v>93</v>
      </c>
      <c r="B38" s="10">
        <v>4.8000000000000001E-2</v>
      </c>
      <c r="C38" s="10">
        <v>3.5999999999999997E-2</v>
      </c>
      <c r="E38" s="312"/>
      <c r="F38" s="312"/>
      <c r="G38" s="312"/>
      <c r="H38" s="312"/>
      <c r="I38" s="312"/>
      <c r="J38" s="312"/>
      <c r="K38" s="312"/>
      <c r="L38" s="312"/>
      <c r="M38" s="312"/>
      <c r="N38" s="312"/>
      <c r="O38" s="312"/>
      <c r="P38" s="312"/>
    </row>
    <row r="39" spans="1:16">
      <c r="A39" s="293" t="s">
        <v>94</v>
      </c>
      <c r="B39" s="198">
        <v>0.19930724941315003</v>
      </c>
      <c r="C39" s="198">
        <v>0.18957859228309468</v>
      </c>
      <c r="E39" s="312"/>
      <c r="F39" s="312"/>
      <c r="G39" s="312"/>
      <c r="H39" s="312"/>
      <c r="I39" s="312"/>
      <c r="J39" s="312"/>
      <c r="K39" s="312"/>
      <c r="L39" s="312"/>
      <c r="M39" s="312"/>
      <c r="N39" s="312"/>
      <c r="O39" s="312"/>
      <c r="P39" s="312"/>
    </row>
    <row r="40" spans="1:16">
      <c r="A40" s="293" t="s">
        <v>95</v>
      </c>
      <c r="B40" s="245">
        <v>8124</v>
      </c>
      <c r="C40" s="245">
        <v>6791</v>
      </c>
      <c r="E40" s="312"/>
      <c r="F40" s="312"/>
      <c r="G40" s="312"/>
      <c r="H40" s="312"/>
      <c r="I40" s="312"/>
      <c r="J40" s="312"/>
      <c r="K40" s="312"/>
      <c r="L40" s="312"/>
      <c r="M40" s="312"/>
      <c r="N40" s="312"/>
      <c r="O40" s="312"/>
      <c r="P40" s="312"/>
    </row>
    <row r="41" spans="1:16">
      <c r="A41" s="295" t="s">
        <v>96</v>
      </c>
      <c r="B41" s="198">
        <v>0.31167037520141178</v>
      </c>
      <c r="C41" s="198">
        <v>0.2621198085533426</v>
      </c>
      <c r="E41" s="312"/>
      <c r="F41" s="312"/>
      <c r="G41" s="312"/>
      <c r="H41" s="312"/>
      <c r="I41" s="312"/>
      <c r="J41" s="312"/>
      <c r="K41" s="312"/>
      <c r="L41" s="312"/>
      <c r="M41" s="312"/>
      <c r="N41" s="312"/>
      <c r="O41" s="312"/>
      <c r="P41" s="312"/>
    </row>
    <row r="42" spans="1:16">
      <c r="A42" s="293" t="s">
        <v>97</v>
      </c>
      <c r="B42" s="246">
        <v>145</v>
      </c>
      <c r="C42" s="246">
        <v>179</v>
      </c>
      <c r="E42" s="312"/>
      <c r="F42" s="312"/>
      <c r="G42" s="312"/>
      <c r="H42" s="312"/>
      <c r="I42" s="312"/>
      <c r="J42" s="312"/>
      <c r="K42" s="312"/>
      <c r="L42" s="312"/>
      <c r="M42" s="312"/>
      <c r="N42" s="312"/>
      <c r="O42" s="312"/>
      <c r="P42" s="312"/>
    </row>
    <row r="43" spans="1:16" ht="17" thickBot="1">
      <c r="A43" s="296" t="s">
        <v>98</v>
      </c>
      <c r="B43" s="212">
        <v>0.21299999999999999</v>
      </c>
      <c r="C43" s="212">
        <v>0.25600000000000001</v>
      </c>
      <c r="E43" s="312"/>
      <c r="F43" s="312"/>
      <c r="G43" s="312"/>
      <c r="H43" s="312"/>
      <c r="I43" s="312"/>
      <c r="J43" s="312"/>
      <c r="K43" s="312"/>
      <c r="L43" s="312"/>
      <c r="M43" s="312"/>
      <c r="N43" s="312"/>
      <c r="O43" s="312"/>
      <c r="P43" s="312"/>
    </row>
    <row r="44" spans="1:16" ht="17" thickTop="1">
      <c r="E44" s="312"/>
      <c r="F44" s="312"/>
      <c r="G44" s="312"/>
      <c r="H44" s="312"/>
      <c r="I44" s="312"/>
      <c r="J44" s="312"/>
      <c r="K44" s="312"/>
      <c r="L44" s="312"/>
      <c r="M44" s="312"/>
      <c r="N44" s="312"/>
      <c r="O44" s="312"/>
      <c r="P44" s="312"/>
    </row>
    <row r="45" spans="1:16">
      <c r="E45" s="192"/>
      <c r="F45" s="192"/>
      <c r="G45" s="192"/>
      <c r="H45" s="192"/>
      <c r="I45" s="192"/>
      <c r="J45" s="192"/>
      <c r="K45" s="192"/>
      <c r="L45" s="192"/>
    </row>
    <row r="46" spans="1:16" ht="15.5" customHeight="1">
      <c r="A46" s="297" t="s">
        <v>99</v>
      </c>
      <c r="B46" s="124"/>
      <c r="C46" s="124"/>
      <c r="E46" s="334" t="s">
        <v>183</v>
      </c>
      <c r="F46" s="340"/>
      <c r="G46" s="340"/>
      <c r="H46" s="340"/>
      <c r="I46" s="340"/>
      <c r="J46" s="340"/>
      <c r="K46" s="340"/>
      <c r="L46" s="340"/>
      <c r="M46" s="340"/>
      <c r="N46" s="340"/>
      <c r="O46" s="340"/>
    </row>
    <row r="47" spans="1:16" ht="22.5" thickBot="1">
      <c r="A47" s="277" t="s">
        <v>62</v>
      </c>
      <c r="B47" s="240" t="s">
        <v>48</v>
      </c>
      <c r="C47" s="241" t="s">
        <v>46</v>
      </c>
      <c r="E47" s="340"/>
      <c r="F47" s="340"/>
      <c r="G47" s="340"/>
      <c r="H47" s="340"/>
      <c r="I47" s="340"/>
      <c r="J47" s="340"/>
      <c r="K47" s="340"/>
      <c r="L47" s="340"/>
      <c r="M47" s="340"/>
      <c r="N47" s="340"/>
      <c r="O47" s="340"/>
    </row>
    <row r="48" spans="1:16" ht="17" thickTop="1">
      <c r="A48" s="293" t="s">
        <v>90</v>
      </c>
      <c r="B48" s="94"/>
      <c r="C48" s="262">
        <v>1958</v>
      </c>
      <c r="E48" s="340"/>
      <c r="F48" s="340"/>
      <c r="G48" s="340"/>
      <c r="H48" s="340"/>
      <c r="I48" s="340"/>
      <c r="J48" s="340"/>
      <c r="K48" s="340"/>
      <c r="L48" s="340"/>
      <c r="M48" s="340"/>
      <c r="N48" s="340"/>
      <c r="O48" s="340"/>
    </row>
    <row r="49" spans="1:15">
      <c r="A49" s="293" t="s">
        <v>95</v>
      </c>
      <c r="B49" s="101"/>
      <c r="C49" s="262">
        <v>22</v>
      </c>
      <c r="E49" s="340"/>
      <c r="F49" s="340"/>
      <c r="G49" s="340"/>
      <c r="H49" s="340"/>
      <c r="I49" s="340"/>
      <c r="J49" s="340"/>
      <c r="K49" s="340"/>
      <c r="L49" s="340"/>
      <c r="M49" s="340"/>
      <c r="N49" s="340"/>
      <c r="O49" s="340"/>
    </row>
    <row r="50" spans="1:15" ht="17" thickBot="1">
      <c r="A50" s="298" t="s">
        <v>101</v>
      </c>
      <c r="B50" s="270"/>
      <c r="C50" s="269">
        <v>-34</v>
      </c>
      <c r="E50" s="340"/>
      <c r="F50" s="340"/>
      <c r="G50" s="340"/>
      <c r="H50" s="340"/>
      <c r="I50" s="340"/>
      <c r="J50" s="340"/>
      <c r="K50" s="340"/>
      <c r="L50" s="340"/>
      <c r="M50" s="340"/>
      <c r="N50" s="340"/>
      <c r="O50" s="340"/>
    </row>
    <row r="51" spans="1:15" ht="17" thickTop="1">
      <c r="E51" s="340"/>
      <c r="F51" s="340"/>
      <c r="G51" s="340"/>
      <c r="H51" s="340"/>
      <c r="I51" s="340"/>
      <c r="J51" s="340"/>
      <c r="K51" s="340"/>
      <c r="L51" s="340"/>
      <c r="M51" s="340"/>
      <c r="N51" s="340"/>
      <c r="O51" s="340"/>
    </row>
    <row r="52" spans="1:15">
      <c r="E52" s="340"/>
      <c r="F52" s="340"/>
      <c r="G52" s="340"/>
      <c r="H52" s="340"/>
      <c r="I52" s="340"/>
      <c r="J52" s="340"/>
      <c r="K52" s="340"/>
      <c r="L52" s="340"/>
      <c r="M52" s="340"/>
      <c r="N52" s="340"/>
      <c r="O52" s="340"/>
    </row>
    <row r="53" spans="1:15">
      <c r="E53" s="313"/>
      <c r="F53" s="313"/>
      <c r="G53" s="313"/>
      <c r="H53" s="313"/>
      <c r="I53" s="313"/>
      <c r="J53" s="313"/>
      <c r="K53" s="313"/>
      <c r="L53" s="313"/>
      <c r="M53" s="313"/>
      <c r="N53" s="313"/>
      <c r="O53" s="313"/>
    </row>
    <row r="54" spans="1:15">
      <c r="E54" s="313"/>
      <c r="F54" s="313"/>
      <c r="G54" s="313"/>
      <c r="H54" s="313"/>
      <c r="I54" s="313"/>
      <c r="J54" s="313"/>
      <c r="K54" s="313"/>
      <c r="L54" s="313"/>
      <c r="M54" s="313"/>
      <c r="N54" s="313"/>
      <c r="O54" s="313"/>
    </row>
    <row r="55" spans="1:15">
      <c r="E55" s="313"/>
      <c r="F55" s="313"/>
      <c r="G55" s="313"/>
      <c r="H55" s="313"/>
      <c r="I55" s="313"/>
      <c r="J55" s="313"/>
      <c r="K55" s="313"/>
      <c r="L55" s="313"/>
      <c r="M55" s="313"/>
      <c r="N55" s="313"/>
      <c r="O55" s="313"/>
    </row>
    <row r="56" spans="1:15">
      <c r="E56" s="313"/>
      <c r="F56" s="313"/>
      <c r="G56" s="313"/>
      <c r="H56" s="313"/>
      <c r="I56" s="313"/>
      <c r="J56" s="313"/>
      <c r="K56" s="313"/>
      <c r="L56" s="313"/>
      <c r="M56" s="313"/>
      <c r="N56" s="313"/>
      <c r="O56" s="313"/>
    </row>
    <row r="57" spans="1:15">
      <c r="E57" s="313"/>
      <c r="F57" s="313"/>
      <c r="G57" s="313"/>
      <c r="H57" s="313"/>
      <c r="I57" s="313"/>
      <c r="J57" s="313"/>
      <c r="K57" s="313"/>
      <c r="L57" s="313"/>
      <c r="M57" s="313"/>
      <c r="N57" s="313"/>
      <c r="O57" s="313"/>
    </row>
    <row r="58" spans="1:15">
      <c r="E58" s="313"/>
      <c r="F58" s="313"/>
      <c r="G58" s="313"/>
      <c r="H58" s="313"/>
      <c r="I58" s="313"/>
      <c r="J58" s="313"/>
      <c r="K58" s="313"/>
      <c r="L58" s="313"/>
      <c r="M58" s="313"/>
      <c r="N58" s="313"/>
    </row>
    <row r="59" spans="1:15">
      <c r="E59" s="194"/>
      <c r="F59" s="194"/>
      <c r="G59" s="194"/>
      <c r="H59" s="194"/>
      <c r="I59" s="194"/>
      <c r="J59" s="194"/>
      <c r="K59" s="194"/>
      <c r="L59" s="194"/>
    </row>
  </sheetData>
  <mergeCells count="3">
    <mergeCell ref="E3:O17"/>
    <mergeCell ref="E46:O52"/>
    <mergeCell ref="E34:O36"/>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I68"/>
  <sheetViews>
    <sheetView zoomScaleNormal="100" workbookViewId="0"/>
  </sheetViews>
  <sheetFormatPr defaultRowHeight="14"/>
  <cols>
    <col min="1" max="1" width="2.58203125" customWidth="1"/>
    <col min="2" max="2" width="27.08203125" customWidth="1"/>
    <col min="3" max="3" width="19.1640625" customWidth="1"/>
  </cols>
  <sheetData>
    <row r="2" spans="1:8" ht="15.5">
      <c r="B2" s="300" t="s">
        <v>115</v>
      </c>
      <c r="C2" s="301" t="s">
        <v>116</v>
      </c>
    </row>
    <row r="4" spans="1:8" ht="18" customHeight="1">
      <c r="B4" s="350" t="s">
        <v>114</v>
      </c>
      <c r="C4" s="350"/>
      <c r="D4" s="142">
        <v>2018</v>
      </c>
      <c r="E4" s="142">
        <v>2019</v>
      </c>
      <c r="F4" s="142">
        <v>2020</v>
      </c>
      <c r="G4" s="142">
        <v>2021</v>
      </c>
      <c r="H4" s="142">
        <v>2022</v>
      </c>
    </row>
    <row r="5" spans="1:8" ht="18" customHeight="1">
      <c r="A5" s="141"/>
      <c r="B5" s="370" t="s">
        <v>105</v>
      </c>
      <c r="C5" s="371"/>
      <c r="D5" s="237">
        <v>7</v>
      </c>
      <c r="E5" s="7">
        <v>7</v>
      </c>
      <c r="F5" s="7">
        <v>8</v>
      </c>
      <c r="G5" s="7">
        <v>6</v>
      </c>
      <c r="H5" s="7">
        <v>7</v>
      </c>
    </row>
    <row r="6" spans="1:8" ht="18" customHeight="1">
      <c r="A6" s="141"/>
      <c r="B6" s="372" t="s">
        <v>106</v>
      </c>
      <c r="C6" s="373"/>
      <c r="D6" s="7">
        <v>4</v>
      </c>
      <c r="E6" s="7">
        <v>4</v>
      </c>
      <c r="F6" s="7">
        <v>5</v>
      </c>
      <c r="G6" s="7">
        <v>5</v>
      </c>
      <c r="H6" s="7">
        <v>5</v>
      </c>
    </row>
    <row r="7" spans="1:8" ht="18" customHeight="1">
      <c r="A7" s="141"/>
      <c r="B7" s="368" t="s">
        <v>107</v>
      </c>
      <c r="C7" s="374"/>
      <c r="D7" s="150">
        <v>1</v>
      </c>
      <c r="E7" s="150">
        <v>1</v>
      </c>
      <c r="F7" s="150">
        <v>2</v>
      </c>
      <c r="G7" s="150">
        <v>2</v>
      </c>
      <c r="H7" s="150">
        <v>2</v>
      </c>
    </row>
    <row r="8" spans="1:8" ht="18" customHeight="1">
      <c r="A8" s="141"/>
      <c r="B8" s="370" t="s">
        <v>108</v>
      </c>
      <c r="C8" s="377"/>
      <c r="D8" s="5">
        <v>4</v>
      </c>
      <c r="E8" s="5">
        <v>4</v>
      </c>
      <c r="F8" s="5">
        <v>4</v>
      </c>
      <c r="G8" s="5">
        <v>3</v>
      </c>
      <c r="H8" s="5">
        <v>4</v>
      </c>
    </row>
    <row r="9" spans="1:8" ht="18" customHeight="1">
      <c r="A9" s="141"/>
      <c r="B9" s="380" t="s">
        <v>109</v>
      </c>
      <c r="C9" s="369"/>
      <c r="D9" s="184">
        <v>2</v>
      </c>
      <c r="E9" s="184">
        <v>2</v>
      </c>
      <c r="F9" s="184">
        <v>3</v>
      </c>
      <c r="G9" s="184">
        <v>3</v>
      </c>
      <c r="H9" s="184">
        <v>3</v>
      </c>
    </row>
    <row r="10" spans="1:8" ht="18" customHeight="1">
      <c r="A10" s="141"/>
      <c r="B10" s="378" t="s">
        <v>110</v>
      </c>
      <c r="C10" s="379"/>
      <c r="D10" s="7">
        <v>13</v>
      </c>
      <c r="E10" s="7">
        <v>14</v>
      </c>
      <c r="F10" s="7">
        <v>13</v>
      </c>
      <c r="G10" s="7">
        <v>13</v>
      </c>
      <c r="H10" s="7">
        <v>14</v>
      </c>
    </row>
    <row r="11" spans="1:8" ht="18" customHeight="1">
      <c r="A11" s="141"/>
      <c r="B11" s="381" t="s">
        <v>111</v>
      </c>
      <c r="C11" s="357"/>
      <c r="D11" s="7">
        <v>99</v>
      </c>
      <c r="E11" s="7">
        <v>97</v>
      </c>
      <c r="F11" s="7">
        <v>100</v>
      </c>
      <c r="G11" s="7">
        <v>99</v>
      </c>
      <c r="H11" s="7">
        <v>100</v>
      </c>
    </row>
    <row r="12" spans="1:8" ht="18" customHeight="1">
      <c r="A12" s="141"/>
      <c r="B12" s="382" t="s">
        <v>112</v>
      </c>
      <c r="C12" s="383"/>
      <c r="D12" s="150">
        <v>98</v>
      </c>
      <c r="E12" s="150">
        <v>100</v>
      </c>
      <c r="F12" s="150">
        <v>98</v>
      </c>
      <c r="G12" s="150">
        <v>100</v>
      </c>
      <c r="H12" s="150">
        <v>100</v>
      </c>
    </row>
    <row r="13" spans="1:8" ht="18" customHeight="1">
      <c r="A13" s="141"/>
      <c r="B13" s="378" t="s">
        <v>113</v>
      </c>
      <c r="C13" s="379"/>
      <c r="D13" s="5">
        <v>14</v>
      </c>
      <c r="E13" s="5">
        <v>14</v>
      </c>
      <c r="F13" s="5">
        <v>14</v>
      </c>
      <c r="G13" s="5">
        <v>14</v>
      </c>
      <c r="H13" s="5">
        <v>14</v>
      </c>
    </row>
    <row r="14" spans="1:8" ht="18" customHeight="1">
      <c r="A14" s="141"/>
      <c r="B14" s="382" t="s">
        <v>112</v>
      </c>
      <c r="C14" s="383"/>
      <c r="D14" s="184">
        <v>90</v>
      </c>
      <c r="E14" s="184">
        <v>100</v>
      </c>
      <c r="F14" s="184">
        <v>98</v>
      </c>
      <c r="G14" s="184">
        <v>99</v>
      </c>
      <c r="H14" s="184">
        <v>98</v>
      </c>
    </row>
    <row r="15" spans="1:8" ht="29" customHeight="1">
      <c r="B15" s="378" t="s">
        <v>139</v>
      </c>
      <c r="C15" s="379"/>
      <c r="D15" s="271" t="s">
        <v>45</v>
      </c>
      <c r="E15" s="5">
        <v>422</v>
      </c>
      <c r="F15" s="309" t="s">
        <v>168</v>
      </c>
      <c r="G15" s="5">
        <v>8988</v>
      </c>
      <c r="H15" s="5">
        <v>19142</v>
      </c>
    </row>
    <row r="16" spans="1:8" ht="18" customHeight="1">
      <c r="B16" s="382" t="s">
        <v>140</v>
      </c>
      <c r="C16" s="383"/>
      <c r="D16" s="272" t="s">
        <v>45</v>
      </c>
      <c r="E16" s="178">
        <v>0.6</v>
      </c>
      <c r="F16" s="178">
        <v>2.6</v>
      </c>
      <c r="G16" s="178">
        <v>9.1999999999999993</v>
      </c>
      <c r="H16" s="178">
        <v>14.6</v>
      </c>
    </row>
    <row r="17" spans="2:9" ht="10" customHeight="1">
      <c r="B17" s="146"/>
      <c r="C17" s="146"/>
      <c r="D17" s="147"/>
      <c r="E17" s="147"/>
      <c r="F17" s="147"/>
      <c r="G17" s="147"/>
      <c r="H17" s="147"/>
    </row>
    <row r="18" spans="2:9" s="145" customFormat="1" ht="15" customHeight="1">
      <c r="B18" s="302" t="s">
        <v>177</v>
      </c>
      <c r="C18" s="146"/>
      <c r="D18" s="147"/>
      <c r="E18" s="147"/>
      <c r="F18" s="147"/>
      <c r="G18" s="147"/>
      <c r="H18" s="147"/>
    </row>
    <row r="19" spans="2:9" s="145" customFormat="1" ht="15" customHeight="1">
      <c r="B19" s="303" t="s">
        <v>117</v>
      </c>
    </row>
    <row r="20" spans="2:9" s="145" customFormat="1" ht="15" customHeight="1">
      <c r="B20" s="303" t="s">
        <v>141</v>
      </c>
    </row>
    <row r="21" spans="2:9" ht="10" customHeight="1"/>
    <row r="22" spans="2:9" ht="18" customHeight="1">
      <c r="B22" s="375" t="s">
        <v>119</v>
      </c>
      <c r="C22" s="376"/>
      <c r="D22" s="144"/>
      <c r="E22" s="144"/>
      <c r="F22" s="144"/>
      <c r="G22" s="144"/>
      <c r="H22" s="144"/>
      <c r="I22" s="144"/>
    </row>
    <row r="23" spans="2:9" ht="18" customHeight="1">
      <c r="B23" s="355" t="s">
        <v>120</v>
      </c>
      <c r="C23" s="341"/>
      <c r="D23" s="142">
        <v>2018</v>
      </c>
      <c r="E23" s="142">
        <v>2019</v>
      </c>
      <c r="F23" s="142">
        <v>2020</v>
      </c>
      <c r="G23" s="142">
        <v>2021</v>
      </c>
      <c r="H23" s="142">
        <v>2022</v>
      </c>
      <c r="I23" s="142">
        <v>2023</v>
      </c>
    </row>
    <row r="24" spans="2:9" ht="18" customHeight="1">
      <c r="B24" s="364" t="s">
        <v>158</v>
      </c>
      <c r="C24" s="365"/>
      <c r="D24" s="7">
        <v>1441</v>
      </c>
      <c r="E24" s="7">
        <v>1373</v>
      </c>
      <c r="F24" s="7">
        <v>1447</v>
      </c>
      <c r="G24" s="7">
        <v>1511</v>
      </c>
      <c r="H24" s="7">
        <v>1907</v>
      </c>
      <c r="I24" s="393" t="s">
        <v>186</v>
      </c>
    </row>
    <row r="25" spans="2:9" ht="18" customHeight="1">
      <c r="B25" s="366" t="s">
        <v>118</v>
      </c>
      <c r="C25" s="367"/>
      <c r="D25" s="160">
        <v>1189</v>
      </c>
      <c r="E25" s="160">
        <v>1147</v>
      </c>
      <c r="F25" s="160">
        <v>1224</v>
      </c>
      <c r="G25" s="160">
        <v>1251</v>
      </c>
      <c r="H25" s="160">
        <v>1600</v>
      </c>
      <c r="I25" s="394" t="s">
        <v>187</v>
      </c>
    </row>
    <row r="26" spans="2:9" ht="10" customHeight="1">
      <c r="B26" s="155"/>
      <c r="C26" s="155"/>
      <c r="D26" s="156"/>
      <c r="E26" s="156"/>
      <c r="F26" s="156"/>
      <c r="G26" s="156"/>
      <c r="H26" s="156"/>
    </row>
    <row r="27" spans="2:9" ht="18" customHeight="1">
      <c r="B27" s="395" t="s">
        <v>184</v>
      </c>
      <c r="C27" s="155"/>
      <c r="D27" s="156"/>
      <c r="E27" s="156"/>
      <c r="F27" s="156"/>
      <c r="G27" s="156"/>
      <c r="H27" s="156"/>
    </row>
    <row r="28" spans="2:9" ht="10" customHeight="1"/>
    <row r="29" spans="2:9" ht="18" customHeight="1">
      <c r="B29" s="341" t="s">
        <v>121</v>
      </c>
      <c r="C29" s="341"/>
      <c r="D29" s="181">
        <v>2018</v>
      </c>
      <c r="E29" s="182">
        <v>2019</v>
      </c>
      <c r="F29" s="182">
        <v>2020</v>
      </c>
      <c r="G29" s="182">
        <v>2021</v>
      </c>
      <c r="H29" s="183">
        <v>2022</v>
      </c>
      <c r="I29" s="183">
        <v>2023</v>
      </c>
    </row>
    <row r="30" spans="2:9" ht="18" customHeight="1">
      <c r="B30" s="362" t="s">
        <v>157</v>
      </c>
      <c r="C30" s="363"/>
      <c r="D30" s="180">
        <v>58.7</v>
      </c>
      <c r="E30" s="180">
        <v>57.5</v>
      </c>
      <c r="F30" s="180">
        <v>58.2</v>
      </c>
      <c r="G30" s="180">
        <v>56.8</v>
      </c>
      <c r="H30" s="235">
        <v>45.9</v>
      </c>
      <c r="I30" s="235">
        <v>47.8</v>
      </c>
    </row>
    <row r="31" spans="2:9" ht="18" customHeight="1">
      <c r="B31" s="356" t="s">
        <v>150</v>
      </c>
      <c r="C31" s="357"/>
      <c r="D31" s="180">
        <v>34.6</v>
      </c>
      <c r="E31" s="180">
        <v>34.5</v>
      </c>
      <c r="F31" s="180">
        <v>35.799999999999997</v>
      </c>
      <c r="G31" s="180">
        <v>39.200000000000003</v>
      </c>
      <c r="H31" s="179">
        <v>41.5</v>
      </c>
      <c r="I31" s="179">
        <v>42.1</v>
      </c>
    </row>
    <row r="32" spans="2:9" ht="18" customHeight="1">
      <c r="B32" s="358" t="s">
        <v>171</v>
      </c>
      <c r="C32" s="359"/>
      <c r="D32" s="179">
        <v>16.7</v>
      </c>
      <c r="E32" s="179">
        <v>21.9</v>
      </c>
      <c r="F32" s="179">
        <v>22.5</v>
      </c>
      <c r="G32" s="179">
        <v>22</v>
      </c>
      <c r="H32" s="179">
        <v>22.6</v>
      </c>
      <c r="I32" s="179">
        <v>26.6</v>
      </c>
    </row>
    <row r="33" spans="1:9" ht="18" customHeight="1">
      <c r="B33" s="358" t="s">
        <v>156</v>
      </c>
      <c r="C33" s="359"/>
      <c r="D33" s="179">
        <v>40</v>
      </c>
      <c r="E33" s="179">
        <v>33.299999999999997</v>
      </c>
      <c r="F33" s="179">
        <v>39</v>
      </c>
      <c r="G33" s="179">
        <v>51.1</v>
      </c>
      <c r="H33" s="179">
        <v>42.2</v>
      </c>
      <c r="I33" s="179">
        <v>40.799999999999997</v>
      </c>
    </row>
    <row r="34" spans="1:9" ht="18" customHeight="1">
      <c r="B34" s="358" t="s">
        <v>155</v>
      </c>
      <c r="C34" s="359"/>
      <c r="D34" s="179">
        <v>28.5</v>
      </c>
      <c r="E34" s="179">
        <v>28.7</v>
      </c>
      <c r="F34" s="179">
        <v>29.5</v>
      </c>
      <c r="G34" s="179">
        <v>29.7</v>
      </c>
      <c r="H34" s="179">
        <v>29.6</v>
      </c>
      <c r="I34" s="216">
        <v>29.7</v>
      </c>
    </row>
    <row r="35" spans="1:9" ht="18" customHeight="1">
      <c r="B35" s="360" t="s">
        <v>154</v>
      </c>
      <c r="C35" s="304" t="s">
        <v>122</v>
      </c>
      <c r="D35" s="180">
        <v>4.0999999999999996</v>
      </c>
      <c r="E35" s="180">
        <v>4.4000000000000004</v>
      </c>
      <c r="F35" s="180">
        <v>4.8</v>
      </c>
      <c r="G35" s="180">
        <v>5.6</v>
      </c>
      <c r="H35" s="180">
        <v>5.2</v>
      </c>
      <c r="I35" s="180">
        <v>4.5999999999999996</v>
      </c>
    </row>
    <row r="36" spans="1:9" ht="18" customHeight="1">
      <c r="B36" s="361"/>
      <c r="C36" s="305" t="s">
        <v>123</v>
      </c>
      <c r="D36" s="179">
        <v>4.7</v>
      </c>
      <c r="E36" s="179">
        <v>5</v>
      </c>
      <c r="F36" s="179">
        <v>4.9000000000000004</v>
      </c>
      <c r="G36" s="179">
        <v>5.2</v>
      </c>
      <c r="H36" s="179">
        <v>4.9000000000000004</v>
      </c>
      <c r="I36" s="179">
        <v>4.5999999999999996</v>
      </c>
    </row>
    <row r="37" spans="1:9" ht="18" customHeight="1">
      <c r="B37" s="368" t="s">
        <v>148</v>
      </c>
      <c r="C37" s="369"/>
      <c r="D37" s="178">
        <v>89.7</v>
      </c>
      <c r="E37" s="178">
        <v>88.6</v>
      </c>
      <c r="F37" s="178">
        <v>86.2</v>
      </c>
      <c r="G37" s="178">
        <v>86.7</v>
      </c>
      <c r="H37" s="178">
        <v>84.5</v>
      </c>
      <c r="I37" s="218">
        <v>85.2</v>
      </c>
    </row>
    <row r="39" spans="1:9" ht="19.5" customHeight="1">
      <c r="B39" s="341" t="s">
        <v>124</v>
      </c>
      <c r="C39" s="341"/>
      <c r="D39" s="142">
        <v>2018</v>
      </c>
      <c r="E39" s="142">
        <v>2019</v>
      </c>
      <c r="F39" s="142">
        <v>2020</v>
      </c>
      <c r="G39" s="142">
        <v>2021</v>
      </c>
      <c r="H39" s="142">
        <v>2022</v>
      </c>
      <c r="I39" s="142">
        <v>2023</v>
      </c>
    </row>
    <row r="40" spans="1:9" ht="17" customHeight="1">
      <c r="A40" s="141"/>
      <c r="B40" s="354" t="s">
        <v>152</v>
      </c>
      <c r="C40" s="354"/>
      <c r="D40" s="219">
        <v>77.400000000000006</v>
      </c>
      <c r="E40" s="219">
        <v>80.099999999999994</v>
      </c>
      <c r="F40" s="221">
        <v>83.7</v>
      </c>
      <c r="G40" s="219">
        <v>80.3</v>
      </c>
      <c r="H40" s="221">
        <v>86.5</v>
      </c>
      <c r="I40" s="396" t="s">
        <v>188</v>
      </c>
    </row>
    <row r="41" spans="1:9" ht="17" customHeight="1">
      <c r="A41" s="141"/>
      <c r="B41" s="352" t="s">
        <v>153</v>
      </c>
      <c r="C41" s="353"/>
      <c r="D41" s="220">
        <v>26</v>
      </c>
      <c r="E41" s="220">
        <v>23</v>
      </c>
      <c r="F41" s="222">
        <v>19</v>
      </c>
      <c r="G41" s="220">
        <v>19</v>
      </c>
      <c r="H41" s="222">
        <v>15</v>
      </c>
      <c r="I41" s="217">
        <v>18</v>
      </c>
    </row>
    <row r="42" spans="1:9" ht="10" customHeight="1">
      <c r="B42" s="315"/>
      <c r="C42" s="315"/>
      <c r="D42" s="316"/>
      <c r="E42" s="316"/>
      <c r="F42" s="316"/>
      <c r="G42" s="316"/>
      <c r="H42" s="316"/>
      <c r="I42" s="317"/>
    </row>
    <row r="43" spans="1:9" ht="18" customHeight="1">
      <c r="B43" s="395" t="s">
        <v>185</v>
      </c>
      <c r="C43" s="315"/>
      <c r="D43" s="316"/>
      <c r="E43" s="316"/>
      <c r="F43" s="316"/>
      <c r="G43" s="316"/>
      <c r="H43" s="316"/>
      <c r="I43" s="317"/>
    </row>
    <row r="44" spans="1:9" ht="10" customHeight="1"/>
    <row r="45" spans="1:9" ht="18" customHeight="1">
      <c r="B45" s="341" t="s">
        <v>167</v>
      </c>
      <c r="C45" s="341"/>
      <c r="D45" s="142">
        <v>2018</v>
      </c>
      <c r="E45" s="142">
        <v>2019</v>
      </c>
      <c r="F45" s="142">
        <v>2020</v>
      </c>
      <c r="G45" s="142">
        <v>2021</v>
      </c>
      <c r="H45" s="142">
        <v>2022</v>
      </c>
      <c r="I45" s="142">
        <v>2023</v>
      </c>
    </row>
    <row r="46" spans="1:9" ht="24.5" customHeight="1">
      <c r="B46" s="342" t="s">
        <v>147</v>
      </c>
      <c r="C46" s="343"/>
      <c r="D46" s="310" t="s">
        <v>45</v>
      </c>
      <c r="E46" s="273" t="s">
        <v>45</v>
      </c>
      <c r="F46" s="274">
        <v>30.5</v>
      </c>
      <c r="G46" s="275">
        <v>31.8</v>
      </c>
      <c r="H46" s="274">
        <v>33.1</v>
      </c>
      <c r="I46" s="276">
        <v>46.7</v>
      </c>
    </row>
    <row r="47" spans="1:9" ht="10" customHeight="1"/>
    <row r="48" spans="1:9" ht="15" customHeight="1">
      <c r="B48" s="306" t="s">
        <v>169</v>
      </c>
    </row>
    <row r="49" spans="2:8" ht="15" customHeight="1">
      <c r="B49" s="306" t="s">
        <v>151</v>
      </c>
    </row>
    <row r="50" spans="2:8" ht="15" customHeight="1">
      <c r="B50" s="306" t="s">
        <v>149</v>
      </c>
    </row>
    <row r="51" spans="2:8" ht="15" customHeight="1">
      <c r="B51" s="306" t="s">
        <v>170</v>
      </c>
    </row>
    <row r="52" spans="2:8" ht="15" customHeight="1">
      <c r="B52" s="306" t="s">
        <v>178</v>
      </c>
    </row>
    <row r="53" spans="2:8" ht="15" customHeight="1">
      <c r="B53" s="306" t="s">
        <v>179</v>
      </c>
    </row>
    <row r="55" spans="2:8" ht="16.5">
      <c r="B55" s="350" t="s">
        <v>125</v>
      </c>
      <c r="C55" s="350"/>
      <c r="D55" s="350"/>
      <c r="E55" s="144"/>
      <c r="F55" s="144"/>
      <c r="G55" s="144"/>
      <c r="H55" s="144"/>
    </row>
    <row r="56" spans="2:8" ht="15">
      <c r="B56" s="351" t="s">
        <v>126</v>
      </c>
      <c r="C56" s="351"/>
      <c r="D56" s="351"/>
      <c r="E56" s="143">
        <v>2019</v>
      </c>
      <c r="F56" s="143">
        <v>2020</v>
      </c>
      <c r="G56" s="143">
        <v>2021</v>
      </c>
      <c r="H56" s="143">
        <v>2022</v>
      </c>
    </row>
    <row r="57" spans="2:8" ht="16">
      <c r="B57" s="348" t="s">
        <v>173</v>
      </c>
      <c r="C57" s="349"/>
      <c r="D57" s="349"/>
      <c r="E57" s="226">
        <v>96.6</v>
      </c>
      <c r="F57" s="223">
        <v>97.4</v>
      </c>
      <c r="G57" s="223">
        <v>97.7</v>
      </c>
      <c r="H57" s="229">
        <v>98.2</v>
      </c>
    </row>
    <row r="58" spans="2:8" ht="16">
      <c r="B58" s="346" t="s">
        <v>42</v>
      </c>
      <c r="C58" s="347"/>
      <c r="D58" s="347"/>
      <c r="E58" s="227">
        <v>4.5</v>
      </c>
      <c r="F58" s="224">
        <v>5.5</v>
      </c>
      <c r="G58" s="232">
        <v>6.9</v>
      </c>
      <c r="H58" s="230">
        <v>7.3</v>
      </c>
    </row>
    <row r="59" spans="2:8" ht="16">
      <c r="B59" s="346" t="s">
        <v>43</v>
      </c>
      <c r="C59" s="347"/>
      <c r="D59" s="347"/>
      <c r="E59" s="227">
        <v>866.4</v>
      </c>
      <c r="F59" s="224">
        <v>768.5</v>
      </c>
      <c r="G59" s="233">
        <v>719.6</v>
      </c>
      <c r="H59" s="230">
        <v>817</v>
      </c>
    </row>
    <row r="60" spans="2:8" ht="16">
      <c r="B60" s="346" t="s">
        <v>44</v>
      </c>
      <c r="C60" s="347"/>
      <c r="D60" s="347"/>
      <c r="E60" s="227">
        <v>4117.6000000000004</v>
      </c>
      <c r="F60" s="224">
        <v>4071.1</v>
      </c>
      <c r="G60" s="233">
        <v>4138.1000000000004</v>
      </c>
      <c r="H60" s="230">
        <v>5548.6</v>
      </c>
    </row>
    <row r="61" spans="2:8" ht="16">
      <c r="B61" s="307" t="s">
        <v>127</v>
      </c>
      <c r="C61" s="344" t="s">
        <v>128</v>
      </c>
      <c r="D61" s="344"/>
      <c r="E61" s="227">
        <v>2572.6999999999998</v>
      </c>
      <c r="F61" s="224">
        <v>2880.1</v>
      </c>
      <c r="G61" s="232">
        <v>3259.1</v>
      </c>
      <c r="H61" s="230">
        <v>4503.3</v>
      </c>
    </row>
    <row r="62" spans="2:8" ht="16">
      <c r="B62" s="307" t="s">
        <v>129</v>
      </c>
      <c r="C62" s="344" t="s">
        <v>130</v>
      </c>
      <c r="D62" s="344"/>
      <c r="E62" s="227">
        <v>102.6</v>
      </c>
      <c r="F62" s="224">
        <v>111.7</v>
      </c>
      <c r="G62" s="233">
        <v>196.1</v>
      </c>
      <c r="H62" s="230">
        <v>43.3</v>
      </c>
    </row>
    <row r="63" spans="2:8" ht="16">
      <c r="B63" s="307" t="s">
        <v>131</v>
      </c>
      <c r="C63" s="344" t="s">
        <v>132</v>
      </c>
      <c r="D63" s="344"/>
      <c r="E63" s="227">
        <v>129</v>
      </c>
      <c r="F63" s="224">
        <v>119.1</v>
      </c>
      <c r="G63" s="233">
        <v>107.9</v>
      </c>
      <c r="H63" s="230">
        <v>122.4</v>
      </c>
    </row>
    <row r="64" spans="2:8" ht="16">
      <c r="B64" s="307" t="s">
        <v>133</v>
      </c>
      <c r="C64" s="344" t="s">
        <v>134</v>
      </c>
      <c r="D64" s="344"/>
      <c r="E64" s="227">
        <v>692.7</v>
      </c>
      <c r="F64" s="224">
        <v>368.6</v>
      </c>
      <c r="G64" s="233">
        <v>106.2</v>
      </c>
      <c r="H64" s="230">
        <v>283.39999999999998</v>
      </c>
    </row>
    <row r="65" spans="2:8" ht="16">
      <c r="B65" s="307" t="s">
        <v>135</v>
      </c>
      <c r="C65" s="344" t="s">
        <v>136</v>
      </c>
      <c r="D65" s="344"/>
      <c r="E65" s="227">
        <v>166.5</v>
      </c>
      <c r="F65" s="224">
        <v>181.3</v>
      </c>
      <c r="G65" s="233">
        <v>35.200000000000003</v>
      </c>
      <c r="H65" s="230">
        <v>62.9</v>
      </c>
    </row>
    <row r="66" spans="2:8" ht="16">
      <c r="B66" s="308" t="s">
        <v>137</v>
      </c>
      <c r="C66" s="345" t="s">
        <v>138</v>
      </c>
      <c r="D66" s="345"/>
      <c r="E66" s="228">
        <v>454.2</v>
      </c>
      <c r="F66" s="225">
        <v>410.2</v>
      </c>
      <c r="G66" s="234">
        <v>433.6</v>
      </c>
      <c r="H66" s="231">
        <v>533.29999999999995</v>
      </c>
    </row>
    <row r="67" spans="2:8" ht="10" customHeight="1">
      <c r="B67" s="57"/>
      <c r="C67" s="57"/>
      <c r="D67" s="57"/>
      <c r="E67" s="57"/>
      <c r="F67" s="57"/>
      <c r="G67" s="57"/>
      <c r="H67" s="57"/>
    </row>
    <row r="68" spans="2:8" ht="16.5">
      <c r="B68" s="314" t="s">
        <v>172</v>
      </c>
      <c r="C68" s="57"/>
      <c r="D68" s="57"/>
      <c r="E68" s="57"/>
      <c r="F68" s="57"/>
      <c r="G68" s="57"/>
      <c r="H68" s="57"/>
    </row>
  </sheetData>
  <mergeCells count="42">
    <mergeCell ref="B4:C4"/>
    <mergeCell ref="B5:C5"/>
    <mergeCell ref="B6:C6"/>
    <mergeCell ref="B7:C7"/>
    <mergeCell ref="B22:C22"/>
    <mergeCell ref="B8:C8"/>
    <mergeCell ref="B10:C10"/>
    <mergeCell ref="B9:C9"/>
    <mergeCell ref="B11:C11"/>
    <mergeCell ref="B12:C12"/>
    <mergeCell ref="B13:C13"/>
    <mergeCell ref="B14:C14"/>
    <mergeCell ref="B15:C15"/>
    <mergeCell ref="B16:C16"/>
    <mergeCell ref="B39:C39"/>
    <mergeCell ref="B41:C41"/>
    <mergeCell ref="B40:C40"/>
    <mergeCell ref="B23:C23"/>
    <mergeCell ref="B31:C31"/>
    <mergeCell ref="B32:C32"/>
    <mergeCell ref="B33:C33"/>
    <mergeCell ref="B34:C34"/>
    <mergeCell ref="B35:B36"/>
    <mergeCell ref="B29:C29"/>
    <mergeCell ref="B30:C30"/>
    <mergeCell ref="B24:C24"/>
    <mergeCell ref="B25:C25"/>
    <mergeCell ref="B37:C37"/>
    <mergeCell ref="B45:C45"/>
    <mergeCell ref="B46:C46"/>
    <mergeCell ref="C65:D65"/>
    <mergeCell ref="C66:D66"/>
    <mergeCell ref="B58:D58"/>
    <mergeCell ref="B57:D57"/>
    <mergeCell ref="B59:D59"/>
    <mergeCell ref="B60:D60"/>
    <mergeCell ref="B55:D55"/>
    <mergeCell ref="C61:D61"/>
    <mergeCell ref="C62:D62"/>
    <mergeCell ref="C63:D63"/>
    <mergeCell ref="C64:D64"/>
    <mergeCell ref="B56:D56"/>
  </mergeCells>
  <phoneticPr fontId="19"/>
  <hyperlinks>
    <hyperlink ref="C2" r:id="rId1" xr:uid="{C6717A3B-012F-4245-B5E6-2B0639A33F27}"/>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Normal="100" zoomScaleSheetLayoutView="100" zoomScalePageLayoutView="75" workbookViewId="0"/>
  </sheetViews>
  <sheetFormatPr defaultColWidth="9.6640625" defaultRowHeight="14"/>
  <cols>
    <col min="1" max="1" width="2.58203125" style="117" customWidth="1"/>
    <col min="2" max="2" width="2.4140625" style="117" customWidth="1"/>
    <col min="3" max="3" width="18.4140625" style="117" customWidth="1"/>
    <col min="4" max="11" width="7.9140625" style="117" customWidth="1"/>
    <col min="12" max="15" width="5.1640625" style="117" customWidth="1"/>
    <col min="16" max="16" width="7.9140625" style="117" customWidth="1"/>
    <col min="17" max="16384" width="9.6640625" style="117"/>
  </cols>
  <sheetData>
    <row r="1" spans="1:15" ht="18" customHeight="1">
      <c r="A1" s="311" t="s">
        <v>142</v>
      </c>
      <c r="B1" s="115"/>
      <c r="C1" s="115"/>
      <c r="D1" s="115"/>
      <c r="E1" s="115"/>
      <c r="F1" s="115"/>
      <c r="G1" s="116"/>
      <c r="H1" s="116"/>
      <c r="I1" s="116"/>
      <c r="J1" s="116"/>
      <c r="K1" s="116"/>
      <c r="L1" s="116"/>
      <c r="M1" s="116"/>
      <c r="N1" s="116"/>
      <c r="O1" s="116"/>
    </row>
    <row r="2" spans="1:15" ht="53" customHeight="1">
      <c r="A2" s="384" t="s">
        <v>143</v>
      </c>
      <c r="B2" s="384"/>
      <c r="C2" s="384"/>
      <c r="D2" s="384"/>
      <c r="E2" s="384"/>
      <c r="F2" s="384"/>
      <c r="G2" s="384"/>
      <c r="H2" s="384"/>
      <c r="I2" s="384"/>
      <c r="J2" s="384"/>
      <c r="K2" s="384"/>
      <c r="L2" s="118"/>
      <c r="M2" s="118"/>
      <c r="N2" s="118"/>
      <c r="O2" s="118"/>
    </row>
    <row r="3" spans="1:15" ht="101" customHeight="1">
      <c r="A3" s="385" t="s">
        <v>144</v>
      </c>
      <c r="B3" s="386"/>
      <c r="C3" s="386"/>
      <c r="D3" s="386"/>
      <c r="E3" s="386"/>
      <c r="F3" s="386"/>
      <c r="G3" s="386"/>
      <c r="H3" s="386"/>
      <c r="I3" s="386"/>
      <c r="J3" s="386"/>
      <c r="K3" s="386"/>
      <c r="L3" s="116"/>
      <c r="M3" s="116"/>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387" t="s">
        <v>4</v>
      </c>
      <c r="C2" s="388"/>
      <c r="D2" s="388"/>
      <c r="E2" s="388"/>
      <c r="F2" s="389"/>
      <c r="G2" s="387" t="s">
        <v>5</v>
      </c>
      <c r="H2" s="388"/>
      <c r="I2" s="388"/>
      <c r="J2" s="388"/>
      <c r="K2" s="389"/>
      <c r="L2" s="387" t="s">
        <v>6</v>
      </c>
      <c r="M2" s="388"/>
      <c r="N2" s="388"/>
      <c r="O2" s="388"/>
      <c r="P2" s="389"/>
      <c r="Q2" s="390" t="s">
        <v>7</v>
      </c>
      <c r="R2" s="391"/>
      <c r="S2" s="391"/>
      <c r="T2" s="391"/>
      <c r="U2" s="392"/>
      <c r="V2" s="390" t="s">
        <v>40</v>
      </c>
      <c r="W2" s="391"/>
      <c r="X2" s="391"/>
      <c r="Y2" s="391"/>
      <c r="Z2" s="392"/>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9"/>
    </row>
    <row r="34" spans="1:32">
      <c r="A34" s="69"/>
      <c r="B34" s="69"/>
      <c r="C34" s="69"/>
      <c r="D34" s="69"/>
      <c r="E34" s="69"/>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1"/>
    </row>
    <row r="35" spans="1:32">
      <c r="A35" s="69"/>
      <c r="B35" s="69"/>
      <c r="C35" s="69"/>
      <c r="D35" s="69"/>
      <c r="E35" s="69"/>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1"/>
    </row>
    <row r="36" spans="1:32">
      <c r="A36" s="69"/>
      <c r="B36" s="69"/>
      <c r="C36" s="69"/>
      <c r="D36" s="69"/>
      <c r="E36" s="69"/>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1"/>
    </row>
    <row r="37" spans="1:32">
      <c r="A37" s="69"/>
      <c r="B37" s="69"/>
      <c r="C37" s="69"/>
      <c r="D37" s="69"/>
      <c r="E37" s="69"/>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1"/>
    </row>
    <row r="38" spans="1:32">
      <c r="A38" s="69"/>
      <c r="B38" s="69"/>
      <c r="C38" s="69"/>
      <c r="D38" s="69"/>
      <c r="E38" s="69"/>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1"/>
    </row>
    <row r="39" spans="1:32">
      <c r="A39" s="69"/>
      <c r="B39" s="69"/>
      <c r="C39" s="69"/>
      <c r="D39" s="69"/>
      <c r="E39" s="69"/>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1"/>
    </row>
    <row r="40" spans="1:32">
      <c r="A40" s="69"/>
      <c r="B40" s="69"/>
      <c r="C40" s="69"/>
      <c r="D40" s="69"/>
      <c r="E40" s="69"/>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1"/>
    </row>
    <row r="41" spans="1:32">
      <c r="A41" s="69"/>
      <c r="B41" s="69"/>
      <c r="C41" s="69"/>
      <c r="D41" s="69"/>
      <c r="E41" s="69"/>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1"/>
    </row>
    <row r="42" spans="1:32" ht="14.25" customHeight="1">
      <c r="A42" s="70"/>
      <c r="B42" s="70"/>
      <c r="C42" s="70"/>
      <c r="D42" s="70"/>
      <c r="E42" s="70"/>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3"/>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5"/>
    </row>
    <row r="45" spans="1:32" ht="14.25" customHeight="1">
      <c r="A45" s="70"/>
      <c r="B45" s="70"/>
      <c r="C45" s="70"/>
      <c r="D45" s="70"/>
      <c r="E45" s="70"/>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7"/>
    </row>
    <row r="46" spans="1:32" ht="14.25" customHeight="1">
      <c r="A46" s="70"/>
      <c r="B46" s="70"/>
      <c r="C46" s="70"/>
      <c r="D46" s="70"/>
      <c r="E46" s="70"/>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9"/>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IFRS（2015～）</vt:lpstr>
      <vt:lpstr>Before reclassification</vt:lpstr>
      <vt:lpstr>Financial reporting basis</vt:lpstr>
      <vt:lpstr>Calender year basis</vt:lpstr>
      <vt:lpstr>ESG data</vt:lpstr>
      <vt:lpstr>Change of Accounting Period</vt:lpstr>
      <vt:lpstr>IFRS（2015～） (3)</vt:lpstr>
      <vt:lpstr>'Before reclassification'!Print_Area</vt:lpstr>
      <vt:lpstr>'Calender year basis'!Print_Area</vt:lpstr>
      <vt:lpstr>'Change of Accounting Period'!Print_Area</vt:lpstr>
      <vt:lpstr>'Financial reporting basis'!Print_Area</vt:lpstr>
      <vt:lpstr>'IFRS（2015～）'!Print_Area</vt:lpstr>
      <vt:lpstr>'IFRS（2015～）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菊川 萌々花</cp:lastModifiedBy>
  <cp:lastPrinted>2016-12-25T23:49:43Z</cp:lastPrinted>
  <dcterms:created xsi:type="dcterms:W3CDTF">2013-06-17T04:13:36Z</dcterms:created>
  <dcterms:modified xsi:type="dcterms:W3CDTF">2024-02-13T07:53:48Z</dcterms:modified>
</cp:coreProperties>
</file>